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BM İşler Birim faaliyet proje takip akademik performans\Öğretim Planları Hk\"/>
    </mc:Choice>
  </mc:AlternateContent>
  <bookViews>
    <workbookView xWindow="0" yWindow="0" windowWidth="24000" windowHeight="9615"/>
  </bookViews>
  <sheets>
    <sheet name="Genetik 2021 Müfredat" sheetId="1" r:id="rId1"/>
  </sheets>
  <definedNames>
    <definedName name="_xlnm.Print_Area" localSheetId="0">'Genetik 2021 Müfredat'!$A$1:$N$78</definedName>
  </definedNames>
  <calcPr calcId="162913"/>
</workbook>
</file>

<file path=xl/calcChain.xml><?xml version="1.0" encoding="utf-8"?>
<calcChain xmlns="http://schemas.openxmlformats.org/spreadsheetml/2006/main">
  <c r="G65" i="1" l="1"/>
  <c r="F65" i="1"/>
  <c r="E65" i="1"/>
  <c r="D65" i="1"/>
  <c r="N44" i="1"/>
  <c r="M44" i="1"/>
  <c r="L44" i="1"/>
  <c r="K44" i="1"/>
  <c r="G44" i="1"/>
  <c r="F44" i="1"/>
  <c r="E44" i="1"/>
  <c r="D44" i="1"/>
  <c r="N29" i="1"/>
  <c r="M29" i="1"/>
  <c r="L29" i="1"/>
  <c r="K29" i="1"/>
  <c r="G29" i="1"/>
  <c r="F29" i="1"/>
  <c r="E29" i="1"/>
  <c r="D29" i="1"/>
  <c r="N15" i="1"/>
  <c r="M15" i="1"/>
  <c r="L15" i="1"/>
  <c r="K15" i="1"/>
</calcChain>
</file>

<file path=xl/sharedStrings.xml><?xml version="1.0" encoding="utf-8"?>
<sst xmlns="http://schemas.openxmlformats.org/spreadsheetml/2006/main" count="306" uniqueCount="177">
  <si>
    <r>
      <rPr>
        <b/>
        <sz val="5"/>
        <rFont val="Verdana"/>
        <family val="2"/>
      </rPr>
      <t>1. Yarıyıl</t>
    </r>
  </si>
  <si>
    <r>
      <rPr>
        <b/>
        <sz val="5"/>
        <rFont val="Verdana"/>
        <family val="2"/>
      </rPr>
      <t>2. Yarıyıl</t>
    </r>
  </si>
  <si>
    <r>
      <rPr>
        <b/>
        <sz val="5"/>
        <rFont val="Verdana"/>
        <family val="2"/>
      </rPr>
      <t>KODU</t>
    </r>
  </si>
  <si>
    <r>
      <rPr>
        <b/>
        <sz val="5"/>
        <rFont val="Times New Roman"/>
        <family val="1"/>
      </rPr>
      <t>DERSİN ADI</t>
    </r>
  </si>
  <si>
    <r>
      <rPr>
        <b/>
        <sz val="5"/>
        <rFont val="Verdana"/>
        <family val="2"/>
      </rPr>
      <t>Z-S</t>
    </r>
  </si>
  <si>
    <r>
      <rPr>
        <b/>
        <sz val="5"/>
        <rFont val="Verdana"/>
        <family val="2"/>
      </rPr>
      <t>T</t>
    </r>
  </si>
  <si>
    <r>
      <rPr>
        <b/>
        <sz val="5"/>
        <rFont val="Verdana"/>
        <family val="2"/>
      </rPr>
      <t>U</t>
    </r>
  </si>
  <si>
    <r>
      <rPr>
        <b/>
        <sz val="5"/>
        <rFont val="Verdana"/>
        <family val="2"/>
      </rPr>
      <t>K</t>
    </r>
  </si>
  <si>
    <r>
      <rPr>
        <b/>
        <sz val="5"/>
        <rFont val="Verdana"/>
        <family val="2"/>
      </rPr>
      <t>AKTS</t>
    </r>
  </si>
  <si>
    <r>
      <rPr>
        <sz val="5"/>
        <rFont val="Times New Roman"/>
        <family val="1"/>
      </rPr>
      <t>S</t>
    </r>
  </si>
  <si>
    <r>
      <rPr>
        <b/>
        <sz val="5"/>
        <rFont val="Times New Roman"/>
        <family val="1"/>
      </rPr>
      <t>Toplam</t>
    </r>
  </si>
  <si>
    <r>
      <rPr>
        <b/>
        <sz val="5"/>
        <rFont val="Verdana"/>
        <family val="2"/>
      </rPr>
      <t>3. Yarıyıl</t>
    </r>
  </si>
  <si>
    <r>
      <rPr>
        <b/>
        <sz val="5"/>
        <rFont val="Verdana"/>
        <family val="2"/>
      </rPr>
      <t>4. Yarıyıl</t>
    </r>
  </si>
  <si>
    <r>
      <rPr>
        <b/>
        <sz val="5"/>
        <rFont val="Verdana"/>
        <family val="2"/>
      </rPr>
      <t>5. Yarıyıl</t>
    </r>
  </si>
  <si>
    <r>
      <rPr>
        <b/>
        <sz val="5"/>
        <rFont val="Verdana"/>
        <family val="2"/>
      </rPr>
      <t>6. Yarıyıl</t>
    </r>
  </si>
  <si>
    <r>
      <rPr>
        <b/>
        <sz val="5"/>
        <rFont val="Times New Roman"/>
        <family val="1"/>
      </rPr>
      <t>7. Yarıyıl</t>
    </r>
  </si>
  <si>
    <r>
      <rPr>
        <b/>
        <sz val="5"/>
        <rFont val="Times New Roman"/>
        <family val="1"/>
      </rPr>
      <t>8. Yarıyıl</t>
    </r>
  </si>
  <si>
    <t>OSD</t>
  </si>
  <si>
    <t>OSD Havuzundan 3 AKTS ders alınacak (1 Ders)</t>
  </si>
  <si>
    <t>Z</t>
  </si>
  <si>
    <t>Teknik Seçmeli-I</t>
  </si>
  <si>
    <t xml:space="preserve">Teknik Seçmeli -II </t>
  </si>
  <si>
    <t>Teknik Seçmeli-III</t>
  </si>
  <si>
    <t>İşletmede Mesleki Eğitim</t>
  </si>
  <si>
    <t>S</t>
  </si>
  <si>
    <t>AKTS</t>
  </si>
  <si>
    <t>OSD ders havuzu</t>
  </si>
  <si>
    <t>KODU</t>
  </si>
  <si>
    <t>DERSİN ADI</t>
  </si>
  <si>
    <t>Z-S</t>
  </si>
  <si>
    <t>T</t>
  </si>
  <si>
    <t>U</t>
  </si>
  <si>
    <t>K</t>
  </si>
  <si>
    <t>Türk Dili II</t>
  </si>
  <si>
    <t>Türk Dili I</t>
  </si>
  <si>
    <t xml:space="preserve">Genel Biyoloji </t>
  </si>
  <si>
    <t>Matematik</t>
  </si>
  <si>
    <t>Kimya</t>
  </si>
  <si>
    <t>Fizik</t>
  </si>
  <si>
    <t xml:space="preserve">Bilgisayar </t>
  </si>
  <si>
    <t>Biyomühendisliğe Giriş</t>
  </si>
  <si>
    <t>Atatürk İlkeleri Ve İnkilap Tarihi I</t>
  </si>
  <si>
    <t>Yabancı Dil I</t>
  </si>
  <si>
    <t>OSD Havuzundan 3 AKTS ders alınacak (1 ders)</t>
  </si>
  <si>
    <t>Mikrobiyoloji</t>
  </si>
  <si>
    <t>Biyokimya</t>
  </si>
  <si>
    <t>Fizyoloji</t>
  </si>
  <si>
    <t>Organik Kimya</t>
  </si>
  <si>
    <t>Temel Laboratuvar</t>
  </si>
  <si>
    <t>Differansiyel Denklemler</t>
  </si>
  <si>
    <t>Atatürk İlkeleri Ve İnkilap Tarihi II</t>
  </si>
  <si>
    <t>Yabancı Dil II</t>
  </si>
  <si>
    <t xml:space="preserve">OSD </t>
  </si>
  <si>
    <t>Moleküler Biyoloji ve Genetik</t>
  </si>
  <si>
    <t>Hücre Biyolojisi</t>
  </si>
  <si>
    <t>Fizikokimya</t>
  </si>
  <si>
    <t>Biyomalzemeler</t>
  </si>
  <si>
    <t>Biyoistatistik</t>
  </si>
  <si>
    <t>Stokiometri</t>
  </si>
  <si>
    <t>Mesleki ingilizce</t>
  </si>
  <si>
    <t>Akışkanlar Mekaniği</t>
  </si>
  <si>
    <t>Nanoteknolojiye Giriş</t>
  </si>
  <si>
    <t>İmmunolojiye Giriş</t>
  </si>
  <si>
    <t>Kütle Transferi</t>
  </si>
  <si>
    <t>Termodinamik ve Isı Transferi</t>
  </si>
  <si>
    <t>Biyoteknolojiye Giriş</t>
  </si>
  <si>
    <t>Biyomühendislik Laboratuvar-I</t>
  </si>
  <si>
    <t xml:space="preserve">Z </t>
  </si>
  <si>
    <t>Genetik Mühendisliği-I</t>
  </si>
  <si>
    <t>Bitki Doku Kültürleri</t>
  </si>
  <si>
    <t>Hayvan Doku Kültürleri</t>
  </si>
  <si>
    <t>Biyoinformatiğe Giriş</t>
  </si>
  <si>
    <t>Biyomühendislik Laboratuvar-II</t>
  </si>
  <si>
    <t>Teknik Seçmeli-1 grubundan en az 16 AKTS ders alınacak (4 ders)</t>
  </si>
  <si>
    <t>Biyosensörler</t>
  </si>
  <si>
    <t>Gen Terapisi</t>
  </si>
  <si>
    <t>Hayvan Genetik Kaynakları Yetiştirme</t>
  </si>
  <si>
    <t>Algoritmalar</t>
  </si>
  <si>
    <t>Çevre Biyoteknolojisi</t>
  </si>
  <si>
    <t>Patobiyoloji</t>
  </si>
  <si>
    <t>Bitki Genetiği ve Islahı</t>
  </si>
  <si>
    <t>Genetik Mühendisliği-II</t>
  </si>
  <si>
    <t>Genetik Mühendisliği Laboratuvar</t>
  </si>
  <si>
    <t>Omiks Teknolojiler</t>
  </si>
  <si>
    <t xml:space="preserve">Girişimcilik </t>
  </si>
  <si>
    <t>Teknik Seçmeli-2 grubundan en az 12 AKTS ders alınacak (3 ders)</t>
  </si>
  <si>
    <t>Bitki Genetik Kaynakları Üretimi</t>
  </si>
  <si>
    <t>Biyoreaktörler</t>
  </si>
  <si>
    <t>Biyomedikal Mühendisliğine Giriş</t>
  </si>
  <si>
    <t xml:space="preserve">Biyopolimerler </t>
  </si>
  <si>
    <t>Bitki Büyüme Regülatörleri</t>
  </si>
  <si>
    <t>Viroloji</t>
  </si>
  <si>
    <t>Populasyon Genetiği</t>
  </si>
  <si>
    <t>Teknik Seçmeli-3 grubundan en az 20 AKTS ders alınacak (5 ders)</t>
  </si>
  <si>
    <t>Biyomühendislikte Etik</t>
  </si>
  <si>
    <t>Tümör İmmünolojisi</t>
  </si>
  <si>
    <t>Bilimsel Araştırma Yöntemleri</t>
  </si>
  <si>
    <t>Canlı Sistemlerde Görüntüleme</t>
  </si>
  <si>
    <t>Tarımsal Biyoteknoloji</t>
  </si>
  <si>
    <t>Sağlık Mikrobiyolojisi</t>
  </si>
  <si>
    <t>Hücre Reseptörleri</t>
  </si>
  <si>
    <t>Toksikoloji</t>
  </si>
  <si>
    <t>Moleküler Biyolojide İleri Teknikler</t>
  </si>
  <si>
    <t>Biyolojik Sistemlerde Modelleme</t>
  </si>
  <si>
    <t xml:space="preserve">T.C. KASTAMONU ÜNİVERSİTESİ                                                                                           MÜHENDİSLİK ve MİMARLIK FAKÜLTESİ                                                                                   GENETİK ve BİYOMÜHENDİSLİK LİSANS MÜFREDATI                                             </t>
  </si>
  <si>
    <r>
      <rPr>
        <b/>
        <sz val="5"/>
        <rFont val="Times New Roman"/>
        <family val="1"/>
        <charset val="162"/>
      </rPr>
      <t xml:space="preserve">GENEL AKTS TOPLAMI                    </t>
    </r>
    <r>
      <rPr>
        <sz val="5"/>
        <rFont val="Times New Roman"/>
        <family val="1"/>
        <charset val="162"/>
      </rPr>
      <t xml:space="preserve">          </t>
    </r>
    <r>
      <rPr>
        <b/>
        <sz val="5"/>
        <rFont val="Times New Roman"/>
        <family val="1"/>
        <charset val="162"/>
      </rPr>
      <t xml:space="preserve">240        </t>
    </r>
    <r>
      <rPr>
        <b/>
        <vertAlign val="superscript"/>
        <sz val="5"/>
        <rFont val="Times New Roman"/>
        <family val="1"/>
        <charset val="162"/>
      </rPr>
      <t xml:space="preserve">          </t>
    </r>
    <r>
      <rPr>
        <b/>
        <sz val="5"/>
        <rFont val="Times New Roman"/>
        <family val="1"/>
        <charset val="162"/>
      </rPr>
      <t>Z-S =</t>
    </r>
    <r>
      <rPr>
        <sz val="5"/>
        <rFont val="Times New Roman"/>
        <family val="1"/>
        <charset val="162"/>
      </rPr>
      <t xml:space="preserve">Zorunlu - Seçmeli
</t>
    </r>
    <r>
      <rPr>
        <b/>
        <sz val="5"/>
        <rFont val="Times New Roman"/>
        <family val="1"/>
        <charset val="162"/>
      </rPr>
      <t xml:space="preserve">ZORUNLU DERS AKTS                    </t>
    </r>
    <r>
      <rPr>
        <sz val="5"/>
        <rFont val="Times New Roman"/>
        <family val="1"/>
        <charset val="162"/>
      </rPr>
      <t xml:space="preserve">       </t>
    </r>
    <r>
      <rPr>
        <b/>
        <sz val="5"/>
        <rFont val="Times New Roman"/>
        <family val="1"/>
        <charset val="162"/>
      </rPr>
      <t xml:space="preserve">    180        </t>
    </r>
    <r>
      <rPr>
        <b/>
        <vertAlign val="superscript"/>
        <sz val="5"/>
        <rFont val="Times New Roman"/>
        <family val="1"/>
        <charset val="162"/>
      </rPr>
      <t xml:space="preserve">          </t>
    </r>
    <r>
      <rPr>
        <b/>
        <sz val="5"/>
        <rFont val="Times New Roman"/>
        <family val="1"/>
        <charset val="162"/>
      </rPr>
      <t>K</t>
    </r>
    <r>
      <rPr>
        <sz val="5"/>
        <rFont val="Times New Roman"/>
        <family val="1"/>
        <charset val="162"/>
      </rPr>
      <t xml:space="preserve">= Kredi
</t>
    </r>
    <r>
      <rPr>
        <b/>
        <sz val="5"/>
        <rFont val="Times New Roman"/>
        <family val="1"/>
        <charset val="162"/>
      </rPr>
      <t xml:space="preserve">SEÇMELİ DERS AKTS                      </t>
    </r>
    <r>
      <rPr>
        <sz val="5"/>
        <rFont val="Times New Roman"/>
        <family val="1"/>
        <charset val="162"/>
      </rPr>
      <t xml:space="preserve">            </t>
    </r>
    <r>
      <rPr>
        <b/>
        <sz val="5"/>
        <rFont val="Times New Roman"/>
        <family val="1"/>
        <charset val="162"/>
      </rPr>
      <t xml:space="preserve">60       </t>
    </r>
    <r>
      <rPr>
        <b/>
        <vertAlign val="superscript"/>
        <sz val="5"/>
        <rFont val="Times New Roman"/>
        <family val="1"/>
        <charset val="162"/>
      </rPr>
      <t xml:space="preserve">        </t>
    </r>
    <r>
      <rPr>
        <b/>
        <sz val="5"/>
        <rFont val="Times New Roman"/>
        <family val="1"/>
        <charset val="162"/>
      </rPr>
      <t xml:space="preserve">T= </t>
    </r>
    <r>
      <rPr>
        <sz val="5"/>
        <rFont val="Times New Roman"/>
        <family val="1"/>
        <charset val="162"/>
      </rPr>
      <t xml:space="preserve">Teorik     </t>
    </r>
    <r>
      <rPr>
        <b/>
        <sz val="5"/>
        <rFont val="Times New Roman"/>
        <family val="1"/>
        <charset val="162"/>
      </rPr>
      <t xml:space="preserve">U= </t>
    </r>
    <r>
      <rPr>
        <sz val="5"/>
        <rFont val="Times New Roman"/>
        <family val="1"/>
        <charset val="162"/>
      </rPr>
      <t xml:space="preserve">Uygulama
Öğrencinin mezun olabilmesi için 8. yarıyılın sonunda toplam 240 AKTS 'lik ders alması,   6. Yarıyıldan sonra 30 iş günlük stajını ve  İşletmede Mesleki Eğitimini yapması zorunludur. </t>
    </r>
  </si>
  <si>
    <t>GBBZ101</t>
  </si>
  <si>
    <t>GBBZ103</t>
  </si>
  <si>
    <t>GBBZ105</t>
  </si>
  <si>
    <t>GBBZ107</t>
  </si>
  <si>
    <t>GBBZ109</t>
  </si>
  <si>
    <t>GBBZ111</t>
  </si>
  <si>
    <t>ATA101</t>
  </si>
  <si>
    <t>TDB101</t>
  </si>
  <si>
    <t>YDB101</t>
  </si>
  <si>
    <t>GBBZ102</t>
  </si>
  <si>
    <t>GBBZ104</t>
  </si>
  <si>
    <t>GBBZ106</t>
  </si>
  <si>
    <t>GBBZ108</t>
  </si>
  <si>
    <t>GBBZ110</t>
  </si>
  <si>
    <t>GBBZ112</t>
  </si>
  <si>
    <t>ATA102</t>
  </si>
  <si>
    <t>TDB102</t>
  </si>
  <si>
    <t>YDB102</t>
  </si>
  <si>
    <t>GBBZ201</t>
  </si>
  <si>
    <t>GBBZ203</t>
  </si>
  <si>
    <t>GBBZ205</t>
  </si>
  <si>
    <t>GBBZ207</t>
  </si>
  <si>
    <t>GBBZ209</t>
  </si>
  <si>
    <t>GBBZ211</t>
  </si>
  <si>
    <t>GBBZ213</t>
  </si>
  <si>
    <t>GBBZ202</t>
  </si>
  <si>
    <t>GBBZ204</t>
  </si>
  <si>
    <t>GBBZ206</t>
  </si>
  <si>
    <t>GBBZ208</t>
  </si>
  <si>
    <t>GBBZ210</t>
  </si>
  <si>
    <t>GBBZ212</t>
  </si>
  <si>
    <t>GBBZ214</t>
  </si>
  <si>
    <t>GBBZ301</t>
  </si>
  <si>
    <t>GBBZ303</t>
  </si>
  <si>
    <t>GBBZ305</t>
  </si>
  <si>
    <t>GBBZ307</t>
  </si>
  <si>
    <t>GBBZ309</t>
  </si>
  <si>
    <t>GBBS327</t>
  </si>
  <si>
    <t>GBBS313</t>
  </si>
  <si>
    <t>GBBS315</t>
  </si>
  <si>
    <t>GBBS317</t>
  </si>
  <si>
    <t>GBBS321</t>
  </si>
  <si>
    <t>GBBS323</t>
  </si>
  <si>
    <t>GBBS325</t>
  </si>
  <si>
    <t>GBBZ302</t>
  </si>
  <si>
    <t>GBBZ304</t>
  </si>
  <si>
    <t>GBBZ306</t>
  </si>
  <si>
    <t>GBBZ308</t>
  </si>
  <si>
    <t>GBBZ310</t>
  </si>
  <si>
    <t>Bitirme Çalışması</t>
  </si>
  <si>
    <t>GBBS312</t>
  </si>
  <si>
    <t>GBBS314</t>
  </si>
  <si>
    <t>GBBS316</t>
  </si>
  <si>
    <t>GBBS318</t>
  </si>
  <si>
    <t>GBBS320</t>
  </si>
  <si>
    <t>GBBS322</t>
  </si>
  <si>
    <t>GBBS324</t>
  </si>
  <si>
    <t>GBBZ401</t>
  </si>
  <si>
    <t>GBBZ427</t>
  </si>
  <si>
    <t>Staj</t>
  </si>
  <si>
    <t>GBBZ402</t>
  </si>
  <si>
    <t>GBBS403</t>
  </si>
  <si>
    <t>GBBS407</t>
  </si>
  <si>
    <t>GBBS409</t>
  </si>
  <si>
    <t>GBBS411</t>
  </si>
  <si>
    <t>GBBS415</t>
  </si>
  <si>
    <t>GBBS417</t>
  </si>
  <si>
    <t>GBBS419</t>
  </si>
  <si>
    <t>GBBS421</t>
  </si>
  <si>
    <t>GBBS423</t>
  </si>
  <si>
    <t>GBBS425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</si>
</sst>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Times New Roman"/>
      <charset val="204"/>
    </font>
    <font>
      <b/>
      <sz val="5"/>
      <name val="Verdana"/>
      <family val="2"/>
      <charset val="162"/>
    </font>
    <font>
      <b/>
      <sz val="5"/>
      <name val="Times New Roman"/>
      <family val="1"/>
      <charset val="162"/>
    </font>
    <font>
      <sz val="5"/>
      <name val="Times New Roman"/>
      <family val="1"/>
      <charset val="162"/>
    </font>
    <font>
      <sz val="5"/>
      <color rgb="FF000000"/>
      <name val="Times New Roman"/>
      <family val="2"/>
    </font>
    <font>
      <b/>
      <sz val="5"/>
      <color rgb="FF000000"/>
      <name val="Times New Roman"/>
      <family val="2"/>
    </font>
    <font>
      <b/>
      <sz val="5"/>
      <name val="Verdana"/>
      <family val="2"/>
    </font>
    <font>
      <b/>
      <sz val="5"/>
      <name val="Times New Roman"/>
      <family val="1"/>
    </font>
    <font>
      <sz val="5"/>
      <name val="Times New Roman"/>
      <family val="1"/>
    </font>
    <font>
      <sz val="5"/>
      <name val="Times New Roman"/>
      <family val="1"/>
      <charset val="162"/>
    </font>
    <font>
      <b/>
      <sz val="5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vertAlign val="superscript"/>
      <sz val="5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3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/>
    </xf>
    <xf numFmtId="1" fontId="4" fillId="0" borderId="2" xfId="0" applyNumberFormat="1" applyFont="1" applyFill="1" applyBorder="1" applyAlignment="1">
      <alignment horizontal="center" vertical="top" shrinkToFit="1"/>
    </xf>
    <xf numFmtId="0" fontId="1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top" shrinkToFit="1"/>
    </xf>
    <xf numFmtId="0" fontId="3" fillId="0" borderId="14" xfId="0" applyFont="1" applyFill="1" applyBorder="1" applyAlignment="1">
      <alignment horizontal="left" vertical="top" wrapText="1"/>
    </xf>
    <xf numFmtId="1" fontId="4" fillId="0" borderId="14" xfId="0" applyNumberFormat="1" applyFont="1" applyFill="1" applyBorder="1" applyAlignment="1">
      <alignment horizontal="center" vertical="top" shrinkToFit="1"/>
    </xf>
    <xf numFmtId="1" fontId="4" fillId="0" borderId="14" xfId="0" applyNumberFormat="1" applyFont="1" applyFill="1" applyBorder="1" applyAlignment="1">
      <alignment horizontal="left" vertical="top" shrinkToFit="1"/>
    </xf>
    <xf numFmtId="0" fontId="10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center" vertical="top" wrapText="1"/>
    </xf>
    <xf numFmtId="1" fontId="5" fillId="3" borderId="7" xfId="0" applyNumberFormat="1" applyFont="1" applyFill="1" applyBorder="1" applyAlignment="1">
      <alignment horizontal="center" vertical="top" shrinkToFit="1"/>
    </xf>
    <xf numFmtId="0" fontId="3" fillId="0" borderId="5" xfId="0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center" vertical="top" shrinkToFit="1"/>
    </xf>
    <xf numFmtId="0" fontId="8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1" fontId="5" fillId="3" borderId="14" xfId="0" applyNumberFormat="1" applyFont="1" applyFill="1" applyBorder="1" applyAlignment="1">
      <alignment horizontal="center" vertical="top" shrinkToFit="1"/>
    </xf>
    <xf numFmtId="0" fontId="10" fillId="4" borderId="6" xfId="0" applyFont="1" applyFill="1" applyBorder="1" applyAlignment="1">
      <alignment horizontal="left" vertical="top" wrapText="1"/>
    </xf>
    <xf numFmtId="0" fontId="10" fillId="4" borderId="6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center" vertical="top" wrapText="1"/>
    </xf>
    <xf numFmtId="1" fontId="9" fillId="0" borderId="14" xfId="0" applyNumberFormat="1" applyFont="1" applyFill="1" applyBorder="1" applyAlignment="1">
      <alignment horizontal="center" vertical="top" shrinkToFit="1"/>
    </xf>
    <xf numFmtId="0" fontId="8" fillId="0" borderId="5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top" wrapText="1"/>
    </xf>
    <xf numFmtId="1" fontId="5" fillId="3" borderId="2" xfId="0" applyNumberFormat="1" applyFont="1" applyFill="1" applyBorder="1" applyAlignment="1">
      <alignment horizontal="center" vertical="top" shrinkToFit="1"/>
    </xf>
    <xf numFmtId="0" fontId="1" fillId="0" borderId="15" xfId="0" applyFont="1" applyFill="1" applyBorder="1" applyAlignment="1">
      <alignment vertical="top" wrapText="1"/>
    </xf>
    <xf numFmtId="0" fontId="10" fillId="4" borderId="2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1" fontId="4" fillId="0" borderId="15" xfId="0" applyNumberFormat="1" applyFont="1" applyFill="1" applyBorder="1" applyAlignment="1">
      <alignment horizontal="center" vertical="top" shrinkToFit="1"/>
    </xf>
    <xf numFmtId="0" fontId="0" fillId="0" borderId="15" xfId="0" applyFill="1" applyBorder="1" applyAlignment="1">
      <alignment horizontal="left" vertical="top"/>
    </xf>
    <xf numFmtId="1" fontId="5" fillId="3" borderId="10" xfId="0" applyNumberFormat="1" applyFont="1" applyFill="1" applyBorder="1" applyAlignment="1">
      <alignment horizontal="center" vertical="top" shrinkToFit="1"/>
    </xf>
    <xf numFmtId="1" fontId="4" fillId="0" borderId="8" xfId="0" applyNumberFormat="1" applyFont="1" applyFill="1" applyBorder="1" applyAlignment="1">
      <alignment horizontal="center" vertical="top" shrinkToFit="1"/>
    </xf>
    <xf numFmtId="1" fontId="9" fillId="0" borderId="15" xfId="0" applyNumberFormat="1" applyFont="1" applyFill="1" applyBorder="1" applyAlignment="1">
      <alignment horizontal="center" vertical="top" shrinkToFit="1"/>
    </xf>
    <xf numFmtId="0" fontId="9" fillId="0" borderId="14" xfId="0" applyFont="1" applyBorder="1" applyAlignment="1">
      <alignment vertical="center"/>
    </xf>
    <xf numFmtId="1" fontId="5" fillId="0" borderId="14" xfId="0" applyNumberFormat="1" applyFont="1" applyFill="1" applyBorder="1" applyAlignment="1">
      <alignment horizontal="center" vertical="center" shrinkToFit="1"/>
    </xf>
    <xf numFmtId="1" fontId="4" fillId="0" borderId="5" xfId="0" applyNumberFormat="1" applyFont="1" applyFill="1" applyBorder="1" applyAlignment="1">
      <alignment horizontal="center" vertical="center" shrinkToFit="1"/>
    </xf>
    <xf numFmtId="1" fontId="4" fillId="0" borderId="8" xfId="0" applyNumberFormat="1" applyFont="1" applyFill="1" applyBorder="1" applyAlignment="1">
      <alignment horizontal="center" vertical="center" shrinkToFit="1"/>
    </xf>
    <xf numFmtId="1" fontId="5" fillId="0" borderId="15" xfId="0" applyNumberFormat="1" applyFont="1" applyFill="1" applyBorder="1" applyAlignment="1">
      <alignment horizontal="center" vertical="center" shrinkToFit="1"/>
    </xf>
    <xf numFmtId="0" fontId="9" fillId="6" borderId="14" xfId="0" applyFont="1" applyFill="1" applyBorder="1" applyAlignment="1">
      <alignment vertical="top"/>
    </xf>
    <xf numFmtId="0" fontId="3" fillId="0" borderId="14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top" shrinkToFit="1"/>
    </xf>
    <xf numFmtId="0" fontId="0" fillId="3" borderId="14" xfId="0" applyFill="1" applyBorder="1" applyAlignment="1">
      <alignment horizontal="left" wrapText="1"/>
    </xf>
    <xf numFmtId="1" fontId="5" fillId="0" borderId="13" xfId="0" applyNumberFormat="1" applyFont="1" applyFill="1" applyBorder="1" applyAlignment="1">
      <alignment horizontal="center" vertical="top" shrinkToFit="1"/>
    </xf>
    <xf numFmtId="1" fontId="5" fillId="0" borderId="6" xfId="0" applyNumberFormat="1" applyFont="1" applyFill="1" applyBorder="1" applyAlignment="1">
      <alignment horizontal="center" vertical="top" shrinkToFit="1"/>
    </xf>
    <xf numFmtId="1" fontId="5" fillId="0" borderId="17" xfId="0" applyNumberFormat="1" applyFont="1" applyFill="1" applyBorder="1" applyAlignment="1">
      <alignment horizontal="center" vertical="top" shrinkToFit="1"/>
    </xf>
    <xf numFmtId="1" fontId="5" fillId="0" borderId="19" xfId="0" applyNumberFormat="1" applyFont="1" applyFill="1" applyBorder="1" applyAlignment="1">
      <alignment horizontal="center" vertical="top" shrinkToFit="1"/>
    </xf>
    <xf numFmtId="1" fontId="4" fillId="0" borderId="14" xfId="0" applyNumberFormat="1" applyFont="1" applyFill="1" applyBorder="1" applyAlignment="1">
      <alignment horizontal="center" vertical="center" shrinkToFit="1"/>
    </xf>
    <xf numFmtId="1" fontId="5" fillId="3" borderId="14" xfId="0" applyNumberFormat="1" applyFont="1" applyFill="1" applyBorder="1" applyAlignment="1">
      <alignment horizontal="center" vertical="center" shrinkToFit="1"/>
    </xf>
    <xf numFmtId="0" fontId="0" fillId="0" borderId="27" xfId="0" applyFill="1" applyBorder="1" applyAlignment="1">
      <alignment horizontal="left" vertical="top"/>
    </xf>
    <xf numFmtId="0" fontId="0" fillId="0" borderId="25" xfId="0" applyFill="1" applyBorder="1" applyAlignment="1">
      <alignment horizontal="left" vertical="top"/>
    </xf>
    <xf numFmtId="0" fontId="0" fillId="0" borderId="26" xfId="0" applyFill="1" applyBorder="1" applyAlignment="1">
      <alignment horizontal="left" vertical="top"/>
    </xf>
    <xf numFmtId="0" fontId="10" fillId="4" borderId="28" xfId="0" applyFont="1" applyFill="1" applyBorder="1" applyAlignment="1">
      <alignment horizontal="center" vertical="top" wrapText="1"/>
    </xf>
    <xf numFmtId="0" fontId="10" fillId="4" borderId="31" xfId="0" applyFont="1" applyFill="1" applyBorder="1" applyAlignment="1">
      <alignment horizontal="center" vertical="top" wrapText="1"/>
    </xf>
    <xf numFmtId="1" fontId="4" fillId="0" borderId="20" xfId="0" applyNumberFormat="1" applyFont="1" applyFill="1" applyBorder="1" applyAlignment="1">
      <alignment horizontal="center" vertical="top" shrinkToFit="1"/>
    </xf>
    <xf numFmtId="1" fontId="5" fillId="3" borderId="1" xfId="0" applyNumberFormat="1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left" vertical="top" wrapText="1" indent="13"/>
    </xf>
    <xf numFmtId="0" fontId="1" fillId="2" borderId="15" xfId="0" applyFont="1" applyFill="1" applyBorder="1" applyAlignment="1">
      <alignment horizontal="left" vertical="top" wrapText="1" indent="13"/>
    </xf>
    <xf numFmtId="0" fontId="9" fillId="0" borderId="14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32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left" vertical="top" wrapText="1" indent="13"/>
    </xf>
    <xf numFmtId="0" fontId="1" fillId="2" borderId="22" xfId="0" applyFont="1" applyFill="1" applyBorder="1" applyAlignment="1">
      <alignment horizontal="left" vertical="top" wrapText="1" indent="13"/>
    </xf>
    <xf numFmtId="0" fontId="1" fillId="2" borderId="30" xfId="0" applyFont="1" applyFill="1" applyBorder="1" applyAlignment="1">
      <alignment horizontal="left" vertical="top" wrapText="1" indent="13"/>
    </xf>
    <xf numFmtId="0" fontId="10" fillId="5" borderId="14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left" vertical="top" wrapText="1" indent="14"/>
    </xf>
    <xf numFmtId="0" fontId="1" fillId="2" borderId="11" xfId="0" applyFont="1" applyFill="1" applyBorder="1" applyAlignment="1">
      <alignment horizontal="left" vertical="top" wrapText="1" indent="14"/>
    </xf>
    <xf numFmtId="0" fontId="1" fillId="2" borderId="33" xfId="0" applyFont="1" applyFill="1" applyBorder="1" applyAlignment="1">
      <alignment horizontal="left" vertical="top" wrapText="1" indent="13"/>
    </xf>
    <xf numFmtId="0" fontId="10" fillId="5" borderId="18" xfId="0" applyFont="1" applyFill="1" applyBorder="1" applyAlignment="1">
      <alignment horizontal="center"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  <xf numFmtId="0" fontId="9" fillId="0" borderId="26" xfId="0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7" fillId="5" borderId="21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7" fillId="5" borderId="29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tabSelected="1" zoomScale="140" zoomScaleNormal="140" workbookViewId="0">
      <selection activeCell="P55" sqref="P55"/>
    </sheetView>
  </sheetViews>
  <sheetFormatPr defaultRowHeight="12.75" x14ac:dyDescent="0.2"/>
  <cols>
    <col min="1" max="1" width="8.83203125" bestFit="1" customWidth="1"/>
    <col min="2" max="2" width="25.6640625" bestFit="1" customWidth="1"/>
    <col min="3" max="3" width="2.6640625" bestFit="1" customWidth="1"/>
    <col min="4" max="4" width="2.1640625" bestFit="1" customWidth="1"/>
    <col min="5" max="5" width="1.5" bestFit="1" customWidth="1"/>
    <col min="6" max="6" width="2.1640625" bestFit="1" customWidth="1"/>
    <col min="7" max="7" width="3.5" bestFit="1" customWidth="1"/>
    <col min="9" max="9" width="25.6640625" bestFit="1" customWidth="1"/>
    <col min="10" max="10" width="2.6640625" bestFit="1" customWidth="1"/>
    <col min="11" max="13" width="2.1640625" bestFit="1" customWidth="1"/>
    <col min="14" max="14" width="3.5" bestFit="1" customWidth="1"/>
  </cols>
  <sheetData>
    <row r="1" spans="1:14" ht="26.1" customHeight="1" x14ac:dyDescent="0.2">
      <c r="A1" s="77" t="s">
        <v>104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20.45" customHeight="1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13.15" customHeight="1" x14ac:dyDescent="0.2">
      <c r="A3" s="97" t="s">
        <v>0</v>
      </c>
      <c r="B3" s="98"/>
      <c r="C3" s="98"/>
      <c r="D3" s="98"/>
      <c r="E3" s="98"/>
      <c r="F3" s="98"/>
      <c r="G3" s="98"/>
      <c r="H3" s="99" t="s">
        <v>1</v>
      </c>
      <c r="I3" s="99"/>
      <c r="J3" s="99"/>
      <c r="K3" s="99"/>
      <c r="L3" s="99"/>
      <c r="M3" s="99"/>
      <c r="N3" s="99"/>
    </row>
    <row r="4" spans="1:14" ht="16.5" x14ac:dyDescent="0.2">
      <c r="A4" s="12" t="s">
        <v>2</v>
      </c>
      <c r="B4" s="13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36" t="s">
        <v>8</v>
      </c>
      <c r="H4" s="56" t="s">
        <v>2</v>
      </c>
      <c r="I4" s="57" t="s">
        <v>3</v>
      </c>
      <c r="J4" s="58" t="s">
        <v>4</v>
      </c>
      <c r="K4" s="56" t="s">
        <v>5</v>
      </c>
      <c r="L4" s="58" t="s">
        <v>6</v>
      </c>
      <c r="M4" s="59" t="s">
        <v>7</v>
      </c>
      <c r="N4" s="60" t="s">
        <v>8</v>
      </c>
    </row>
    <row r="5" spans="1:14" x14ac:dyDescent="0.2">
      <c r="A5" s="1" t="s">
        <v>106</v>
      </c>
      <c r="B5" s="1" t="s">
        <v>35</v>
      </c>
      <c r="C5" s="2" t="s">
        <v>19</v>
      </c>
      <c r="D5" s="3">
        <v>3</v>
      </c>
      <c r="E5" s="3">
        <v>0</v>
      </c>
      <c r="F5" s="3">
        <v>3</v>
      </c>
      <c r="G5" s="11">
        <v>3</v>
      </c>
      <c r="H5" s="1" t="s">
        <v>115</v>
      </c>
      <c r="I5" s="1" t="s">
        <v>44</v>
      </c>
      <c r="J5" s="2" t="s">
        <v>19</v>
      </c>
      <c r="K5" s="3">
        <v>3</v>
      </c>
      <c r="L5" s="3">
        <v>0</v>
      </c>
      <c r="M5" s="11">
        <v>3</v>
      </c>
      <c r="N5" s="17">
        <v>4</v>
      </c>
    </row>
    <row r="6" spans="1:14" x14ac:dyDescent="0.2">
      <c r="A6" s="1" t="s">
        <v>107</v>
      </c>
      <c r="B6" s="1" t="s">
        <v>36</v>
      </c>
      <c r="C6" s="2" t="s">
        <v>19</v>
      </c>
      <c r="D6" s="3">
        <v>3</v>
      </c>
      <c r="E6" s="3">
        <v>2</v>
      </c>
      <c r="F6" s="3">
        <v>4</v>
      </c>
      <c r="G6" s="11">
        <v>4</v>
      </c>
      <c r="H6" s="1" t="s">
        <v>116</v>
      </c>
      <c r="I6" s="1" t="s">
        <v>45</v>
      </c>
      <c r="J6" s="2" t="s">
        <v>19</v>
      </c>
      <c r="K6" s="3">
        <v>3</v>
      </c>
      <c r="L6" s="3">
        <v>0</v>
      </c>
      <c r="M6" s="11">
        <v>3</v>
      </c>
      <c r="N6" s="17">
        <v>4</v>
      </c>
    </row>
    <row r="7" spans="1:14" x14ac:dyDescent="0.2">
      <c r="A7" s="1" t="s">
        <v>108</v>
      </c>
      <c r="B7" s="1" t="s">
        <v>37</v>
      </c>
      <c r="C7" s="2" t="s">
        <v>19</v>
      </c>
      <c r="D7" s="3">
        <v>3</v>
      </c>
      <c r="E7" s="3">
        <v>2</v>
      </c>
      <c r="F7" s="3">
        <v>4</v>
      </c>
      <c r="G7" s="11">
        <v>4</v>
      </c>
      <c r="H7" s="1" t="s">
        <v>117</v>
      </c>
      <c r="I7" s="1" t="s">
        <v>46</v>
      </c>
      <c r="J7" s="2" t="s">
        <v>19</v>
      </c>
      <c r="K7" s="3">
        <v>3</v>
      </c>
      <c r="L7" s="3">
        <v>0</v>
      </c>
      <c r="M7" s="11">
        <v>3</v>
      </c>
      <c r="N7" s="17">
        <v>3</v>
      </c>
    </row>
    <row r="8" spans="1:14" x14ac:dyDescent="0.2">
      <c r="A8" s="4" t="s">
        <v>109</v>
      </c>
      <c r="B8" s="1" t="s">
        <v>38</v>
      </c>
      <c r="C8" s="2" t="s">
        <v>19</v>
      </c>
      <c r="D8" s="3">
        <v>3</v>
      </c>
      <c r="E8" s="3">
        <v>2</v>
      </c>
      <c r="F8" s="3">
        <v>4</v>
      </c>
      <c r="G8" s="11">
        <v>4</v>
      </c>
      <c r="H8" s="4" t="s">
        <v>118</v>
      </c>
      <c r="I8" s="1" t="s">
        <v>47</v>
      </c>
      <c r="J8" s="2" t="s">
        <v>19</v>
      </c>
      <c r="K8" s="3">
        <v>3</v>
      </c>
      <c r="L8" s="3">
        <v>2</v>
      </c>
      <c r="M8" s="11">
        <v>4</v>
      </c>
      <c r="N8" s="17">
        <v>4</v>
      </c>
    </row>
    <row r="9" spans="1:14" x14ac:dyDescent="0.2">
      <c r="A9" s="4" t="s">
        <v>110</v>
      </c>
      <c r="B9" s="1" t="s">
        <v>39</v>
      </c>
      <c r="C9" s="2" t="s">
        <v>19</v>
      </c>
      <c r="D9" s="3">
        <v>2</v>
      </c>
      <c r="E9" s="3">
        <v>2</v>
      </c>
      <c r="F9" s="3">
        <v>3</v>
      </c>
      <c r="G9" s="11">
        <v>3</v>
      </c>
      <c r="H9" s="4" t="s">
        <v>119</v>
      </c>
      <c r="I9" s="1" t="s">
        <v>48</v>
      </c>
      <c r="J9" s="2" t="s">
        <v>19</v>
      </c>
      <c r="K9" s="3">
        <v>1</v>
      </c>
      <c r="L9" s="3">
        <v>2</v>
      </c>
      <c r="M9" s="11">
        <v>2</v>
      </c>
      <c r="N9" s="17">
        <v>3</v>
      </c>
    </row>
    <row r="10" spans="1:14" x14ac:dyDescent="0.2">
      <c r="A10" s="4" t="s">
        <v>111</v>
      </c>
      <c r="B10" s="1" t="s">
        <v>40</v>
      </c>
      <c r="C10" s="2" t="s">
        <v>19</v>
      </c>
      <c r="D10" s="3">
        <v>2</v>
      </c>
      <c r="E10" s="3">
        <v>0</v>
      </c>
      <c r="F10" s="3">
        <v>2</v>
      </c>
      <c r="G10" s="11">
        <v>3</v>
      </c>
      <c r="H10" s="4" t="s">
        <v>120</v>
      </c>
      <c r="I10" s="1" t="s">
        <v>49</v>
      </c>
      <c r="J10" s="2" t="s">
        <v>19</v>
      </c>
      <c r="K10" s="3">
        <v>3</v>
      </c>
      <c r="L10" s="3">
        <v>2</v>
      </c>
      <c r="M10" s="11">
        <v>4</v>
      </c>
      <c r="N10" s="17">
        <v>3</v>
      </c>
    </row>
    <row r="11" spans="1:14" x14ac:dyDescent="0.2">
      <c r="A11" s="4" t="s">
        <v>112</v>
      </c>
      <c r="B11" s="1" t="s">
        <v>41</v>
      </c>
      <c r="C11" s="2" t="s">
        <v>19</v>
      </c>
      <c r="D11" s="3">
        <v>2</v>
      </c>
      <c r="E11" s="3">
        <v>0</v>
      </c>
      <c r="F11" s="3">
        <v>2</v>
      </c>
      <c r="G11" s="11">
        <v>2</v>
      </c>
      <c r="H11" s="4" t="s">
        <v>121</v>
      </c>
      <c r="I11" s="1" t="s">
        <v>50</v>
      </c>
      <c r="J11" s="2" t="s">
        <v>19</v>
      </c>
      <c r="K11" s="3">
        <v>2</v>
      </c>
      <c r="L11" s="3">
        <v>0</v>
      </c>
      <c r="M11" s="11">
        <v>2</v>
      </c>
      <c r="N11" s="17">
        <v>2</v>
      </c>
    </row>
    <row r="12" spans="1:14" x14ac:dyDescent="0.2">
      <c r="A12" s="4" t="s">
        <v>113</v>
      </c>
      <c r="B12" s="1" t="s">
        <v>34</v>
      </c>
      <c r="C12" s="2" t="s">
        <v>19</v>
      </c>
      <c r="D12" s="3">
        <v>2</v>
      </c>
      <c r="E12" s="3">
        <v>0</v>
      </c>
      <c r="F12" s="3">
        <v>2</v>
      </c>
      <c r="G12" s="11">
        <v>2</v>
      </c>
      <c r="H12" s="4" t="s">
        <v>122</v>
      </c>
      <c r="I12" s="1" t="s">
        <v>33</v>
      </c>
      <c r="J12" s="2" t="s">
        <v>19</v>
      </c>
      <c r="K12" s="3">
        <v>2</v>
      </c>
      <c r="L12" s="3">
        <v>0</v>
      </c>
      <c r="M12" s="11">
        <v>2</v>
      </c>
      <c r="N12" s="17">
        <v>2</v>
      </c>
    </row>
    <row r="13" spans="1:14" x14ac:dyDescent="0.2">
      <c r="A13" s="4" t="s">
        <v>114</v>
      </c>
      <c r="B13" s="5" t="s">
        <v>42</v>
      </c>
      <c r="C13" s="2" t="s">
        <v>19</v>
      </c>
      <c r="D13" s="3">
        <v>2</v>
      </c>
      <c r="E13" s="3">
        <v>0</v>
      </c>
      <c r="F13" s="3">
        <v>2</v>
      </c>
      <c r="G13" s="11">
        <v>2</v>
      </c>
      <c r="H13" s="4" t="s">
        <v>123</v>
      </c>
      <c r="I13" s="6" t="s">
        <v>51</v>
      </c>
      <c r="J13" s="7" t="s">
        <v>19</v>
      </c>
      <c r="K13" s="3">
        <v>3</v>
      </c>
      <c r="L13" s="3">
        <v>0</v>
      </c>
      <c r="M13" s="11">
        <v>2</v>
      </c>
      <c r="N13" s="17">
        <v>2</v>
      </c>
    </row>
    <row r="14" spans="1:14" ht="13.15" customHeight="1" x14ac:dyDescent="0.2">
      <c r="A14" s="4" t="s">
        <v>52</v>
      </c>
      <c r="B14" s="6" t="s">
        <v>43</v>
      </c>
      <c r="C14" s="2" t="s">
        <v>24</v>
      </c>
      <c r="D14" s="3">
        <v>2</v>
      </c>
      <c r="E14" s="3">
        <v>0</v>
      </c>
      <c r="F14" s="3">
        <v>2</v>
      </c>
      <c r="G14" s="11">
        <v>3</v>
      </c>
      <c r="H14" s="4" t="s">
        <v>17</v>
      </c>
      <c r="I14" s="6" t="s">
        <v>18</v>
      </c>
      <c r="J14" s="2" t="s">
        <v>24</v>
      </c>
      <c r="K14" s="3">
        <v>2</v>
      </c>
      <c r="L14" s="3">
        <v>0</v>
      </c>
      <c r="M14" s="11">
        <v>2</v>
      </c>
      <c r="N14" s="17">
        <v>3</v>
      </c>
    </row>
    <row r="15" spans="1:14" ht="8.85" customHeight="1" x14ac:dyDescent="0.2">
      <c r="A15" s="88" t="s">
        <v>10</v>
      </c>
      <c r="B15" s="89"/>
      <c r="C15" s="90"/>
      <c r="D15" s="76">
        <v>24</v>
      </c>
      <c r="E15" s="15">
        <v>8</v>
      </c>
      <c r="F15" s="76">
        <v>28</v>
      </c>
      <c r="G15" s="37">
        <v>30</v>
      </c>
      <c r="H15" s="88" t="s">
        <v>10</v>
      </c>
      <c r="I15" s="89"/>
      <c r="J15" s="90"/>
      <c r="K15" s="15">
        <f t="shared" ref="K15:M15" si="0">SUM(K5:K14)</f>
        <v>25</v>
      </c>
      <c r="L15" s="15">
        <f t="shared" si="0"/>
        <v>6</v>
      </c>
      <c r="M15" s="37">
        <f t="shared" si="0"/>
        <v>27</v>
      </c>
      <c r="N15" s="29">
        <f>SUM(N5:N14)</f>
        <v>30</v>
      </c>
    </row>
    <row r="16" spans="1:14" ht="8.85" customHeight="1" x14ac:dyDescent="0.2">
      <c r="A16" s="91" t="s">
        <v>26</v>
      </c>
      <c r="B16" s="92"/>
      <c r="C16" s="92"/>
      <c r="D16" s="92"/>
      <c r="E16" s="92"/>
      <c r="F16" s="92"/>
      <c r="G16" s="92"/>
      <c r="H16" s="100" t="s">
        <v>26</v>
      </c>
      <c r="I16" s="101"/>
      <c r="J16" s="101"/>
      <c r="K16" s="101"/>
      <c r="L16" s="101"/>
      <c r="M16" s="101"/>
      <c r="N16" s="102"/>
    </row>
    <row r="17" spans="1:14" ht="8.85" customHeight="1" x14ac:dyDescent="0.2">
      <c r="A17" s="21"/>
      <c r="B17" s="21"/>
      <c r="C17" s="21"/>
      <c r="D17" s="21"/>
      <c r="E17" s="21"/>
      <c r="F17" s="21"/>
      <c r="G17" s="38"/>
      <c r="H17" s="10"/>
      <c r="I17" s="10"/>
      <c r="J17" s="10"/>
      <c r="K17" s="10"/>
      <c r="L17" s="10"/>
      <c r="M17" s="10"/>
      <c r="N17" s="10"/>
    </row>
    <row r="18" spans="1:14" ht="8.85" customHeight="1" x14ac:dyDescent="0.2">
      <c r="A18" s="21"/>
      <c r="B18" s="21"/>
      <c r="C18" s="21"/>
      <c r="D18" s="21"/>
      <c r="E18" s="21"/>
      <c r="F18" s="21"/>
      <c r="G18" s="38"/>
      <c r="H18" s="10"/>
      <c r="I18" s="10"/>
      <c r="J18" s="10"/>
      <c r="K18" s="10"/>
      <c r="L18" s="10"/>
      <c r="M18" s="10"/>
      <c r="N18" s="10"/>
    </row>
    <row r="19" spans="1:14" ht="8.85" customHeight="1" x14ac:dyDescent="0.2">
      <c r="A19" s="97" t="s">
        <v>11</v>
      </c>
      <c r="B19" s="98"/>
      <c r="C19" s="98"/>
      <c r="D19" s="98"/>
      <c r="E19" s="98"/>
      <c r="F19" s="98"/>
      <c r="G19" s="98"/>
      <c r="H19" s="93" t="s">
        <v>12</v>
      </c>
      <c r="I19" s="94"/>
      <c r="J19" s="94"/>
      <c r="K19" s="94"/>
      <c r="L19" s="94"/>
      <c r="M19" s="94"/>
      <c r="N19" s="95"/>
    </row>
    <row r="20" spans="1:14" ht="8.85" customHeight="1" x14ac:dyDescent="0.2">
      <c r="A20" s="19" t="s">
        <v>27</v>
      </c>
      <c r="B20" s="19" t="s">
        <v>28</v>
      </c>
      <c r="C20" s="20" t="s">
        <v>29</v>
      </c>
      <c r="D20" s="19" t="s">
        <v>30</v>
      </c>
      <c r="E20" s="20" t="s">
        <v>31</v>
      </c>
      <c r="F20" s="19" t="s">
        <v>32</v>
      </c>
      <c r="G20" s="39" t="s">
        <v>25</v>
      </c>
      <c r="H20" s="19" t="s">
        <v>27</v>
      </c>
      <c r="I20" s="19" t="s">
        <v>28</v>
      </c>
      <c r="J20" s="20" t="s">
        <v>29</v>
      </c>
      <c r="K20" s="19" t="s">
        <v>30</v>
      </c>
      <c r="L20" s="20" t="s">
        <v>31</v>
      </c>
      <c r="M20" s="19" t="s">
        <v>32</v>
      </c>
      <c r="N20" s="74" t="s">
        <v>25</v>
      </c>
    </row>
    <row r="21" spans="1:14" ht="8.85" customHeight="1" x14ac:dyDescent="0.2">
      <c r="A21" s="4" t="s">
        <v>124</v>
      </c>
      <c r="B21" s="5" t="s">
        <v>53</v>
      </c>
      <c r="C21" s="2" t="s">
        <v>19</v>
      </c>
      <c r="D21" s="3">
        <v>2</v>
      </c>
      <c r="E21" s="3">
        <v>2</v>
      </c>
      <c r="F21" s="3">
        <v>3</v>
      </c>
      <c r="G21" s="11">
        <v>4</v>
      </c>
      <c r="H21" s="4" t="s">
        <v>131</v>
      </c>
      <c r="I21" s="5" t="s">
        <v>60</v>
      </c>
      <c r="J21" s="2" t="s">
        <v>19</v>
      </c>
      <c r="K21" s="3">
        <v>3</v>
      </c>
      <c r="L21" s="3">
        <v>0</v>
      </c>
      <c r="M21" s="11">
        <v>3</v>
      </c>
      <c r="N21" s="17">
        <v>4</v>
      </c>
    </row>
    <row r="22" spans="1:14" ht="8.85" customHeight="1" x14ac:dyDescent="0.2">
      <c r="A22" s="4" t="s">
        <v>125</v>
      </c>
      <c r="B22" s="1" t="s">
        <v>54</v>
      </c>
      <c r="C22" s="2" t="s">
        <v>19</v>
      </c>
      <c r="D22" s="3">
        <v>2</v>
      </c>
      <c r="E22" s="3">
        <v>2</v>
      </c>
      <c r="F22" s="3">
        <v>3</v>
      </c>
      <c r="G22" s="11">
        <v>4</v>
      </c>
      <c r="H22" s="4" t="s">
        <v>132</v>
      </c>
      <c r="I22" s="1" t="s">
        <v>61</v>
      </c>
      <c r="J22" s="2" t="s">
        <v>19</v>
      </c>
      <c r="K22" s="3">
        <v>3</v>
      </c>
      <c r="L22" s="3">
        <v>0</v>
      </c>
      <c r="M22" s="11">
        <v>3</v>
      </c>
      <c r="N22" s="17">
        <v>4</v>
      </c>
    </row>
    <row r="23" spans="1:14" ht="8.85" customHeight="1" x14ac:dyDescent="0.2">
      <c r="A23" s="4" t="s">
        <v>126</v>
      </c>
      <c r="B23" s="1" t="s">
        <v>55</v>
      </c>
      <c r="C23" s="2" t="s">
        <v>19</v>
      </c>
      <c r="D23" s="3">
        <v>2</v>
      </c>
      <c r="E23" s="3">
        <v>2</v>
      </c>
      <c r="F23" s="3">
        <v>3</v>
      </c>
      <c r="G23" s="11">
        <v>4</v>
      </c>
      <c r="H23" s="4" t="s">
        <v>133</v>
      </c>
      <c r="I23" s="1" t="s">
        <v>62</v>
      </c>
      <c r="J23" s="2" t="s">
        <v>19</v>
      </c>
      <c r="K23" s="3">
        <v>3</v>
      </c>
      <c r="L23" s="3">
        <v>0</v>
      </c>
      <c r="M23" s="11">
        <v>3</v>
      </c>
      <c r="N23" s="17">
        <v>4</v>
      </c>
    </row>
    <row r="24" spans="1:14" ht="8.85" customHeight="1" x14ac:dyDescent="0.2">
      <c r="A24" s="4" t="s">
        <v>127</v>
      </c>
      <c r="B24" s="5" t="s">
        <v>56</v>
      </c>
      <c r="C24" s="2" t="s">
        <v>19</v>
      </c>
      <c r="D24" s="3">
        <v>3</v>
      </c>
      <c r="E24" s="3">
        <v>0</v>
      </c>
      <c r="F24" s="3">
        <v>3</v>
      </c>
      <c r="G24" s="11">
        <v>4</v>
      </c>
      <c r="H24" s="4" t="s">
        <v>134</v>
      </c>
      <c r="I24" s="5" t="s">
        <v>63</v>
      </c>
      <c r="J24" s="2" t="s">
        <v>19</v>
      </c>
      <c r="K24" s="3">
        <v>3</v>
      </c>
      <c r="L24" s="3">
        <v>0</v>
      </c>
      <c r="M24" s="11">
        <v>3</v>
      </c>
      <c r="N24" s="17">
        <v>3</v>
      </c>
    </row>
    <row r="25" spans="1:14" ht="8.85" customHeight="1" x14ac:dyDescent="0.2">
      <c r="A25" s="4" t="s">
        <v>128</v>
      </c>
      <c r="B25" s="1" t="s">
        <v>57</v>
      </c>
      <c r="C25" s="2" t="s">
        <v>19</v>
      </c>
      <c r="D25" s="3">
        <v>3</v>
      </c>
      <c r="E25" s="3">
        <v>0</v>
      </c>
      <c r="F25" s="3">
        <v>3</v>
      </c>
      <c r="G25" s="11">
        <v>4</v>
      </c>
      <c r="H25" s="4" t="s">
        <v>135</v>
      </c>
      <c r="I25" s="1" t="s">
        <v>64</v>
      </c>
      <c r="J25" s="2" t="s">
        <v>19</v>
      </c>
      <c r="K25" s="3">
        <v>3</v>
      </c>
      <c r="L25" s="3">
        <v>0</v>
      </c>
      <c r="M25" s="11">
        <v>3</v>
      </c>
      <c r="N25" s="17">
        <v>4</v>
      </c>
    </row>
    <row r="26" spans="1:14" ht="8.85" customHeight="1" x14ac:dyDescent="0.2">
      <c r="A26" s="4" t="s">
        <v>129</v>
      </c>
      <c r="B26" s="1" t="s">
        <v>58</v>
      </c>
      <c r="C26" s="2" t="s">
        <v>19</v>
      </c>
      <c r="D26" s="3">
        <v>2</v>
      </c>
      <c r="E26" s="3">
        <v>2</v>
      </c>
      <c r="F26" s="3">
        <v>3</v>
      </c>
      <c r="G26" s="11">
        <v>4</v>
      </c>
      <c r="H26" s="4" t="s">
        <v>136</v>
      </c>
      <c r="I26" s="1" t="s">
        <v>65</v>
      </c>
      <c r="J26" s="2" t="s">
        <v>19</v>
      </c>
      <c r="K26" s="3">
        <v>3</v>
      </c>
      <c r="L26" s="3">
        <v>0</v>
      </c>
      <c r="M26" s="11">
        <v>3</v>
      </c>
      <c r="N26" s="17">
        <v>4</v>
      </c>
    </row>
    <row r="27" spans="1:14" ht="8.85" customHeight="1" x14ac:dyDescent="0.2">
      <c r="A27" s="4" t="s">
        <v>130</v>
      </c>
      <c r="B27" s="1" t="s">
        <v>59</v>
      </c>
      <c r="C27" s="2" t="s">
        <v>19</v>
      </c>
      <c r="D27" s="3">
        <v>2</v>
      </c>
      <c r="E27" s="3">
        <v>0</v>
      </c>
      <c r="F27" s="3">
        <v>2</v>
      </c>
      <c r="G27" s="11">
        <v>3</v>
      </c>
      <c r="H27" s="4" t="s">
        <v>137</v>
      </c>
      <c r="I27" s="4" t="s">
        <v>66</v>
      </c>
      <c r="J27" s="8" t="s">
        <v>67</v>
      </c>
      <c r="K27" s="3">
        <v>1</v>
      </c>
      <c r="L27" s="3">
        <v>2</v>
      </c>
      <c r="M27" s="11">
        <v>2</v>
      </c>
      <c r="N27" s="17">
        <v>4</v>
      </c>
    </row>
    <row r="28" spans="1:14" ht="8.85" customHeight="1" x14ac:dyDescent="0.2">
      <c r="A28" s="4" t="s">
        <v>17</v>
      </c>
      <c r="B28" s="6" t="s">
        <v>18</v>
      </c>
      <c r="C28" s="2" t="s">
        <v>9</v>
      </c>
      <c r="D28" s="3">
        <v>2</v>
      </c>
      <c r="E28" s="3">
        <v>0</v>
      </c>
      <c r="F28" s="3">
        <v>2</v>
      </c>
      <c r="G28" s="11">
        <v>3</v>
      </c>
      <c r="H28" s="9" t="s">
        <v>17</v>
      </c>
      <c r="I28" s="61" t="s">
        <v>18</v>
      </c>
      <c r="J28" s="28" t="s">
        <v>9</v>
      </c>
      <c r="K28" s="26">
        <v>2</v>
      </c>
      <c r="L28" s="26">
        <v>0</v>
      </c>
      <c r="M28" s="44">
        <v>2</v>
      </c>
      <c r="N28" s="62">
        <v>3</v>
      </c>
    </row>
    <row r="29" spans="1:14" ht="8.85" customHeight="1" x14ac:dyDescent="0.2">
      <c r="A29" s="88" t="s">
        <v>10</v>
      </c>
      <c r="B29" s="89"/>
      <c r="C29" s="90"/>
      <c r="D29" s="15">
        <f t="shared" ref="D29:F29" si="1">SUM(D21:D28)</f>
        <v>18</v>
      </c>
      <c r="E29" s="15">
        <f t="shared" si="1"/>
        <v>8</v>
      </c>
      <c r="F29" s="15">
        <f t="shared" si="1"/>
        <v>22</v>
      </c>
      <c r="G29" s="37">
        <f>SUM(G21:G28)</f>
        <v>30</v>
      </c>
      <c r="H29" s="87" t="s">
        <v>10</v>
      </c>
      <c r="I29" s="87"/>
      <c r="J29" s="63"/>
      <c r="K29" s="29">
        <f t="shared" ref="K29:M29" si="2">SUM(K21:K28)</f>
        <v>21</v>
      </c>
      <c r="L29" s="29">
        <f t="shared" si="2"/>
        <v>2</v>
      </c>
      <c r="M29" s="29">
        <f t="shared" si="2"/>
        <v>22</v>
      </c>
      <c r="N29" s="29">
        <f>SUM(N21:N28)</f>
        <v>30</v>
      </c>
    </row>
    <row r="30" spans="1:14" ht="8.85" customHeight="1" x14ac:dyDescent="0.2">
      <c r="A30" s="91" t="s">
        <v>26</v>
      </c>
      <c r="B30" s="92"/>
      <c r="C30" s="92"/>
      <c r="D30" s="92"/>
      <c r="E30" s="92"/>
      <c r="F30" s="92"/>
      <c r="G30" s="92"/>
      <c r="H30" s="96" t="s">
        <v>26</v>
      </c>
      <c r="I30" s="96"/>
      <c r="J30" s="96"/>
      <c r="K30" s="96"/>
      <c r="L30" s="96"/>
      <c r="M30" s="96"/>
      <c r="N30" s="96"/>
    </row>
    <row r="31" spans="1:14" ht="8.85" customHeight="1" x14ac:dyDescent="0.2">
      <c r="A31" s="21"/>
      <c r="B31" s="21"/>
      <c r="C31" s="21"/>
      <c r="D31" s="21"/>
      <c r="E31" s="21"/>
      <c r="F31" s="21"/>
      <c r="G31" s="38"/>
      <c r="H31" s="10"/>
      <c r="I31" s="10"/>
      <c r="J31" s="10"/>
      <c r="K31" s="10"/>
      <c r="L31" s="10"/>
      <c r="M31" s="10"/>
      <c r="N31" s="10"/>
    </row>
    <row r="32" spans="1:14" ht="8.85" customHeight="1" x14ac:dyDescent="0.2">
      <c r="A32" s="21"/>
      <c r="B32" s="21"/>
      <c r="C32" s="21"/>
      <c r="D32" s="21"/>
      <c r="E32" s="21"/>
      <c r="F32" s="21"/>
      <c r="G32" s="38"/>
      <c r="H32" s="10"/>
      <c r="I32" s="10"/>
      <c r="J32" s="10"/>
      <c r="K32" s="10"/>
      <c r="L32" s="10"/>
      <c r="M32" s="10"/>
      <c r="N32" s="10"/>
    </row>
    <row r="33" spans="1:14" ht="8.85" customHeight="1" x14ac:dyDescent="0.2">
      <c r="A33" s="97" t="s">
        <v>13</v>
      </c>
      <c r="B33" s="98"/>
      <c r="C33" s="98"/>
      <c r="D33" s="98"/>
      <c r="E33" s="98"/>
      <c r="F33" s="98"/>
      <c r="G33" s="98"/>
      <c r="H33" s="78" t="s">
        <v>14</v>
      </c>
      <c r="I33" s="78"/>
      <c r="J33" s="78"/>
      <c r="K33" s="78"/>
      <c r="L33" s="78"/>
      <c r="M33" s="78"/>
      <c r="N33" s="78"/>
    </row>
    <row r="34" spans="1:14" ht="15" x14ac:dyDescent="0.2">
      <c r="A34" s="22" t="s">
        <v>27</v>
      </c>
      <c r="B34" s="22" t="s">
        <v>28</v>
      </c>
      <c r="C34" s="23" t="s">
        <v>29</v>
      </c>
      <c r="D34" s="22" t="s">
        <v>30</v>
      </c>
      <c r="E34" s="23" t="s">
        <v>31</v>
      </c>
      <c r="F34" s="22" t="s">
        <v>32</v>
      </c>
      <c r="G34" s="40" t="s">
        <v>25</v>
      </c>
      <c r="H34" s="30" t="s">
        <v>27</v>
      </c>
      <c r="I34" s="30" t="s">
        <v>28</v>
      </c>
      <c r="J34" s="31" t="s">
        <v>29</v>
      </c>
      <c r="K34" s="30" t="s">
        <v>30</v>
      </c>
      <c r="L34" s="31" t="s">
        <v>31</v>
      </c>
      <c r="M34" s="30" t="s">
        <v>32</v>
      </c>
      <c r="N34" s="73" t="s">
        <v>25</v>
      </c>
    </row>
    <row r="35" spans="1:14" x14ac:dyDescent="0.2">
      <c r="A35" s="55" t="s">
        <v>138</v>
      </c>
      <c r="B35" s="16" t="s">
        <v>68</v>
      </c>
      <c r="C35" s="52" t="s">
        <v>19</v>
      </c>
      <c r="D35" s="17">
        <v>3</v>
      </c>
      <c r="E35" s="17">
        <v>0</v>
      </c>
      <c r="F35" s="17">
        <v>3</v>
      </c>
      <c r="G35" s="41">
        <v>3</v>
      </c>
      <c r="H35" s="55" t="s">
        <v>150</v>
      </c>
      <c r="I35" s="16" t="s">
        <v>81</v>
      </c>
      <c r="J35" s="52" t="s">
        <v>19</v>
      </c>
      <c r="K35" s="17">
        <v>3</v>
      </c>
      <c r="L35" s="17">
        <v>0</v>
      </c>
      <c r="M35" s="41">
        <v>3</v>
      </c>
      <c r="N35" s="17">
        <v>4</v>
      </c>
    </row>
    <row r="36" spans="1:14" x14ac:dyDescent="0.2">
      <c r="A36" s="55" t="s">
        <v>139</v>
      </c>
      <c r="B36" s="27" t="s">
        <v>69</v>
      </c>
      <c r="C36" s="52" t="s">
        <v>19</v>
      </c>
      <c r="D36" s="17">
        <v>2</v>
      </c>
      <c r="E36" s="17">
        <v>0</v>
      </c>
      <c r="F36" s="17">
        <v>2</v>
      </c>
      <c r="G36" s="41">
        <v>3</v>
      </c>
      <c r="H36" s="55" t="s">
        <v>151</v>
      </c>
      <c r="I36" s="27" t="s">
        <v>82</v>
      </c>
      <c r="J36" s="52" t="s">
        <v>19</v>
      </c>
      <c r="K36" s="17">
        <v>1</v>
      </c>
      <c r="L36" s="17">
        <v>2</v>
      </c>
      <c r="M36" s="41">
        <v>2</v>
      </c>
      <c r="N36" s="17">
        <v>3</v>
      </c>
    </row>
    <row r="37" spans="1:14" x14ac:dyDescent="0.2">
      <c r="A37" s="55" t="s">
        <v>140</v>
      </c>
      <c r="B37" s="16" t="s">
        <v>70</v>
      </c>
      <c r="C37" s="52" t="s">
        <v>19</v>
      </c>
      <c r="D37" s="17">
        <v>2</v>
      </c>
      <c r="E37" s="17">
        <v>0</v>
      </c>
      <c r="F37" s="17">
        <v>2</v>
      </c>
      <c r="G37" s="41">
        <v>3</v>
      </c>
      <c r="H37" s="55" t="s">
        <v>152</v>
      </c>
      <c r="I37" s="16" t="s">
        <v>83</v>
      </c>
      <c r="J37" s="52" t="s">
        <v>19</v>
      </c>
      <c r="K37" s="17">
        <v>3</v>
      </c>
      <c r="L37" s="17">
        <v>0</v>
      </c>
      <c r="M37" s="41">
        <v>3</v>
      </c>
      <c r="N37" s="17">
        <v>4</v>
      </c>
    </row>
    <row r="38" spans="1:14" x14ac:dyDescent="0.2">
      <c r="A38" s="55" t="s">
        <v>141</v>
      </c>
      <c r="B38" s="27" t="s">
        <v>71</v>
      </c>
      <c r="C38" s="52" t="s">
        <v>19</v>
      </c>
      <c r="D38" s="17">
        <v>3</v>
      </c>
      <c r="E38" s="17">
        <v>0</v>
      </c>
      <c r="F38" s="17">
        <v>3</v>
      </c>
      <c r="G38" s="41">
        <v>3</v>
      </c>
      <c r="H38" s="51" t="s">
        <v>153</v>
      </c>
      <c r="I38" s="46" t="s">
        <v>84</v>
      </c>
      <c r="J38" s="52" t="s">
        <v>19</v>
      </c>
      <c r="K38" s="17">
        <v>2</v>
      </c>
      <c r="L38" s="17">
        <v>2</v>
      </c>
      <c r="M38" s="41">
        <v>3</v>
      </c>
      <c r="N38" s="17">
        <v>3</v>
      </c>
    </row>
    <row r="39" spans="1:14" x14ac:dyDescent="0.2">
      <c r="A39" s="55" t="s">
        <v>142</v>
      </c>
      <c r="B39" s="27" t="s">
        <v>72</v>
      </c>
      <c r="C39" s="52" t="s">
        <v>19</v>
      </c>
      <c r="D39" s="17">
        <v>1</v>
      </c>
      <c r="E39" s="17">
        <v>2</v>
      </c>
      <c r="F39" s="17">
        <v>2</v>
      </c>
      <c r="G39" s="41">
        <v>2</v>
      </c>
      <c r="H39" s="55" t="s">
        <v>154</v>
      </c>
      <c r="I39" s="16" t="s">
        <v>155</v>
      </c>
      <c r="J39" s="53" t="s">
        <v>19</v>
      </c>
      <c r="K39" s="34">
        <v>0</v>
      </c>
      <c r="L39" s="34">
        <v>2</v>
      </c>
      <c r="M39" s="45">
        <v>1</v>
      </c>
      <c r="N39" s="34">
        <v>4</v>
      </c>
    </row>
    <row r="40" spans="1:14" x14ac:dyDescent="0.2">
      <c r="A40" s="103" t="s">
        <v>73</v>
      </c>
      <c r="B40" s="104"/>
      <c r="C40" s="52" t="s">
        <v>24</v>
      </c>
      <c r="D40" s="17">
        <v>12</v>
      </c>
      <c r="E40" s="17">
        <v>0</v>
      </c>
      <c r="F40" s="17">
        <v>12</v>
      </c>
      <c r="G40" s="41">
        <v>16</v>
      </c>
      <c r="H40" s="103" t="s">
        <v>85</v>
      </c>
      <c r="I40" s="104"/>
      <c r="J40" s="52" t="s">
        <v>24</v>
      </c>
      <c r="K40" s="17">
        <v>9</v>
      </c>
      <c r="L40" s="17">
        <v>0</v>
      </c>
      <c r="M40" s="41">
        <v>9</v>
      </c>
      <c r="N40" s="17">
        <v>12</v>
      </c>
    </row>
    <row r="41" spans="1:14" ht="8.85" customHeight="1" x14ac:dyDescent="0.2">
      <c r="A41" s="10"/>
      <c r="B41" s="10"/>
      <c r="C41" s="10"/>
      <c r="D41" s="10"/>
      <c r="E41" s="10"/>
      <c r="F41" s="10"/>
      <c r="G41" s="42"/>
      <c r="H41" s="10"/>
      <c r="I41" s="10"/>
      <c r="J41" s="10"/>
      <c r="K41" s="10"/>
      <c r="L41" s="10"/>
      <c r="M41" s="42"/>
      <c r="N41" s="10"/>
    </row>
    <row r="42" spans="1:14" ht="8.85" customHeight="1" x14ac:dyDescent="0.2">
      <c r="A42" s="10"/>
      <c r="B42" s="10"/>
      <c r="C42" s="10"/>
      <c r="D42" s="10"/>
      <c r="E42" s="10"/>
      <c r="F42" s="10"/>
      <c r="G42" s="42"/>
      <c r="H42" s="54"/>
      <c r="I42" s="54"/>
      <c r="J42" s="54"/>
      <c r="K42" s="64"/>
      <c r="L42" s="65"/>
      <c r="M42" s="66"/>
      <c r="N42" s="67"/>
    </row>
    <row r="43" spans="1:14" ht="8.85" customHeight="1" x14ac:dyDescent="0.2">
      <c r="A43" s="10"/>
      <c r="B43" s="10"/>
      <c r="C43" s="10"/>
      <c r="D43" s="10"/>
      <c r="E43" s="10"/>
      <c r="F43" s="10"/>
      <c r="G43" s="42"/>
      <c r="H43" s="10"/>
      <c r="I43" s="10"/>
      <c r="J43" s="10"/>
      <c r="K43" s="10"/>
      <c r="L43" s="10"/>
      <c r="M43" s="10"/>
      <c r="N43" s="10"/>
    </row>
    <row r="44" spans="1:14" ht="8.85" customHeight="1" x14ac:dyDescent="0.2">
      <c r="A44" s="81" t="s">
        <v>10</v>
      </c>
      <c r="B44" s="82"/>
      <c r="C44" s="83"/>
      <c r="D44" s="24">
        <f>SUM(D35:D40)</f>
        <v>23</v>
      </c>
      <c r="E44" s="24">
        <f>SUM(E35:E40)</f>
        <v>2</v>
      </c>
      <c r="F44" s="24">
        <f>SUM(F35:F40)</f>
        <v>24</v>
      </c>
      <c r="G44" s="43">
        <f>SUM(G35:G40)</f>
        <v>30</v>
      </c>
      <c r="H44" s="87" t="s">
        <v>10</v>
      </c>
      <c r="I44" s="87"/>
      <c r="J44" s="87"/>
      <c r="K44" s="29">
        <f>SUM(K35:K42)</f>
        <v>18</v>
      </c>
      <c r="L44" s="29">
        <f>SUM(L35:L42)</f>
        <v>6</v>
      </c>
      <c r="M44" s="29">
        <f>SUM(M35:M42)</f>
        <v>21</v>
      </c>
      <c r="N44" s="29">
        <f>SUM(N35:N42)</f>
        <v>30</v>
      </c>
    </row>
    <row r="45" spans="1:14" ht="8.85" customHeight="1" x14ac:dyDescent="0.2">
      <c r="A45" s="108" t="s">
        <v>20</v>
      </c>
      <c r="B45" s="109"/>
      <c r="C45" s="109"/>
      <c r="D45" s="109"/>
      <c r="E45" s="109"/>
      <c r="F45" s="109"/>
      <c r="G45" s="109"/>
      <c r="H45" s="110" t="s">
        <v>21</v>
      </c>
      <c r="I45" s="111"/>
      <c r="J45" s="111"/>
      <c r="K45" s="111"/>
      <c r="L45" s="111"/>
      <c r="M45" s="111"/>
      <c r="N45" s="112"/>
    </row>
    <row r="46" spans="1:14" ht="8.85" customHeight="1" x14ac:dyDescent="0.2">
      <c r="A46" s="4" t="s">
        <v>144</v>
      </c>
      <c r="B46" s="1" t="s">
        <v>75</v>
      </c>
      <c r="C46" s="2" t="s">
        <v>24</v>
      </c>
      <c r="D46" s="3">
        <v>3</v>
      </c>
      <c r="E46" s="3">
        <v>0</v>
      </c>
      <c r="F46" s="3">
        <v>3</v>
      </c>
      <c r="G46" s="11">
        <v>4</v>
      </c>
      <c r="H46" s="4" t="s">
        <v>156</v>
      </c>
      <c r="I46" s="1" t="s">
        <v>86</v>
      </c>
      <c r="J46" s="2" t="s">
        <v>24</v>
      </c>
      <c r="K46" s="3">
        <v>3</v>
      </c>
      <c r="L46" s="3">
        <v>0</v>
      </c>
      <c r="M46" s="11">
        <v>3</v>
      </c>
      <c r="N46" s="17">
        <v>4</v>
      </c>
    </row>
    <row r="47" spans="1:14" ht="8.85" customHeight="1" x14ac:dyDescent="0.2">
      <c r="A47" s="4" t="s">
        <v>145</v>
      </c>
      <c r="B47" s="1" t="s">
        <v>76</v>
      </c>
      <c r="C47" s="2" t="s">
        <v>24</v>
      </c>
      <c r="D47" s="3">
        <v>3</v>
      </c>
      <c r="E47" s="3">
        <v>0</v>
      </c>
      <c r="F47" s="3">
        <v>3</v>
      </c>
      <c r="G47" s="11">
        <v>4</v>
      </c>
      <c r="H47" s="4" t="s">
        <v>157</v>
      </c>
      <c r="I47" s="1" t="s">
        <v>87</v>
      </c>
      <c r="J47" s="2" t="s">
        <v>24</v>
      </c>
      <c r="K47" s="3">
        <v>3</v>
      </c>
      <c r="L47" s="3">
        <v>0</v>
      </c>
      <c r="M47" s="11">
        <v>3</v>
      </c>
      <c r="N47" s="17">
        <v>4</v>
      </c>
    </row>
    <row r="48" spans="1:14" ht="8.85" customHeight="1" x14ac:dyDescent="0.2">
      <c r="A48" s="4" t="s">
        <v>146</v>
      </c>
      <c r="B48" s="1" t="s">
        <v>77</v>
      </c>
      <c r="C48" s="2" t="s">
        <v>24</v>
      </c>
      <c r="D48" s="3">
        <v>3</v>
      </c>
      <c r="E48" s="3">
        <v>0</v>
      </c>
      <c r="F48" s="3">
        <v>3</v>
      </c>
      <c r="G48" s="11">
        <v>4</v>
      </c>
      <c r="H48" s="4" t="s">
        <v>158</v>
      </c>
      <c r="I48" s="1" t="s">
        <v>88</v>
      </c>
      <c r="J48" s="2" t="s">
        <v>24</v>
      </c>
      <c r="K48" s="3">
        <v>3</v>
      </c>
      <c r="L48" s="3">
        <v>0</v>
      </c>
      <c r="M48" s="11">
        <v>3</v>
      </c>
      <c r="N48" s="17">
        <v>4</v>
      </c>
    </row>
    <row r="49" spans="1:14" ht="8.85" customHeight="1" x14ac:dyDescent="0.2">
      <c r="A49" s="4" t="s">
        <v>147</v>
      </c>
      <c r="B49" s="1" t="s">
        <v>78</v>
      </c>
      <c r="C49" s="2" t="s">
        <v>24</v>
      </c>
      <c r="D49" s="3">
        <v>3</v>
      </c>
      <c r="E49" s="3">
        <v>0</v>
      </c>
      <c r="F49" s="3">
        <v>3</v>
      </c>
      <c r="G49" s="11">
        <v>4</v>
      </c>
      <c r="H49" s="4" t="s">
        <v>159</v>
      </c>
      <c r="I49" s="1" t="s">
        <v>89</v>
      </c>
      <c r="J49" s="2" t="s">
        <v>24</v>
      </c>
      <c r="K49" s="3">
        <v>3</v>
      </c>
      <c r="L49" s="3">
        <v>0</v>
      </c>
      <c r="M49" s="11">
        <v>3</v>
      </c>
      <c r="N49" s="17">
        <v>4</v>
      </c>
    </row>
    <row r="50" spans="1:14" ht="8.85" customHeight="1" x14ac:dyDescent="0.2">
      <c r="A50" s="4" t="s">
        <v>148</v>
      </c>
      <c r="B50" s="1" t="s">
        <v>79</v>
      </c>
      <c r="C50" s="2" t="s">
        <v>24</v>
      </c>
      <c r="D50" s="3">
        <v>3</v>
      </c>
      <c r="E50" s="3">
        <v>0</v>
      </c>
      <c r="F50" s="3">
        <v>3</v>
      </c>
      <c r="G50" s="11">
        <v>4</v>
      </c>
      <c r="H50" s="4" t="s">
        <v>160</v>
      </c>
      <c r="I50" s="1" t="s">
        <v>90</v>
      </c>
      <c r="J50" s="2" t="s">
        <v>24</v>
      </c>
      <c r="K50" s="3">
        <v>3</v>
      </c>
      <c r="L50" s="3">
        <v>0</v>
      </c>
      <c r="M50" s="11">
        <v>3</v>
      </c>
      <c r="N50" s="17">
        <v>4</v>
      </c>
    </row>
    <row r="51" spans="1:14" ht="8.85" customHeight="1" x14ac:dyDescent="0.2">
      <c r="A51" s="4" t="s">
        <v>149</v>
      </c>
      <c r="B51" s="1" t="s">
        <v>80</v>
      </c>
      <c r="C51" s="2" t="s">
        <v>24</v>
      </c>
      <c r="D51" s="3">
        <v>3</v>
      </c>
      <c r="E51" s="3">
        <v>0</v>
      </c>
      <c r="F51" s="3">
        <v>3</v>
      </c>
      <c r="G51" s="11">
        <v>4</v>
      </c>
      <c r="H51" s="4" t="s">
        <v>161</v>
      </c>
      <c r="I51" s="1" t="s">
        <v>91</v>
      </c>
      <c r="J51" s="2" t="s">
        <v>24</v>
      </c>
      <c r="K51" s="3">
        <v>3</v>
      </c>
      <c r="L51" s="3">
        <v>0</v>
      </c>
      <c r="M51" s="11">
        <v>3</v>
      </c>
      <c r="N51" s="17">
        <v>4</v>
      </c>
    </row>
    <row r="52" spans="1:14" ht="8.85" customHeight="1" x14ac:dyDescent="0.2">
      <c r="A52" s="4" t="s">
        <v>143</v>
      </c>
      <c r="B52" s="1" t="s">
        <v>74</v>
      </c>
      <c r="C52" s="2" t="s">
        <v>24</v>
      </c>
      <c r="D52" s="3">
        <v>3</v>
      </c>
      <c r="E52" s="3">
        <v>0</v>
      </c>
      <c r="F52" s="3">
        <v>3</v>
      </c>
      <c r="G52" s="11">
        <v>4</v>
      </c>
      <c r="H52" s="9" t="s">
        <v>162</v>
      </c>
      <c r="I52" s="25" t="s">
        <v>92</v>
      </c>
      <c r="J52" s="28" t="s">
        <v>24</v>
      </c>
      <c r="K52" s="26">
        <v>3</v>
      </c>
      <c r="L52" s="26">
        <v>0</v>
      </c>
      <c r="M52" s="44">
        <v>3</v>
      </c>
      <c r="N52" s="17">
        <v>4</v>
      </c>
    </row>
    <row r="53" spans="1:14" ht="8.85" customHeight="1" x14ac:dyDescent="0.2">
      <c r="A53" s="4"/>
      <c r="B53" s="1"/>
      <c r="C53" s="2"/>
      <c r="D53" s="3"/>
      <c r="E53" s="3"/>
      <c r="F53" s="3"/>
      <c r="G53" s="11"/>
      <c r="H53" s="10"/>
      <c r="I53" s="10"/>
      <c r="J53" s="10"/>
      <c r="K53" s="10"/>
      <c r="L53" s="10"/>
      <c r="M53" s="10"/>
      <c r="N53" s="10"/>
    </row>
    <row r="54" spans="1:14" ht="8.85" customHeight="1" x14ac:dyDescent="0.2">
      <c r="A54" s="4"/>
      <c r="B54" s="1"/>
      <c r="C54" s="2"/>
      <c r="D54" s="3"/>
      <c r="E54" s="3"/>
      <c r="F54" s="3"/>
      <c r="G54" s="11"/>
      <c r="H54" s="10"/>
      <c r="I54" s="10"/>
      <c r="J54" s="10"/>
      <c r="K54" s="10"/>
      <c r="L54" s="10"/>
      <c r="M54" s="10"/>
      <c r="N54" s="10"/>
    </row>
    <row r="55" spans="1:14" ht="8.85" customHeight="1" x14ac:dyDescent="0.2">
      <c r="A55" s="4"/>
      <c r="B55" s="1"/>
      <c r="C55" s="2"/>
      <c r="D55" s="3"/>
      <c r="E55" s="3"/>
      <c r="F55" s="3"/>
      <c r="G55" s="11"/>
      <c r="H55" s="10"/>
      <c r="I55" s="10"/>
      <c r="J55" s="10"/>
      <c r="K55" s="10"/>
      <c r="L55" s="10"/>
      <c r="M55" s="10"/>
      <c r="N55" s="10"/>
    </row>
    <row r="56" spans="1:14" ht="8.85" customHeight="1" x14ac:dyDescent="0.2">
      <c r="A56" s="4"/>
      <c r="B56" s="4"/>
      <c r="C56" s="8"/>
      <c r="D56" s="3"/>
      <c r="E56" s="3"/>
      <c r="F56" s="3"/>
      <c r="G56" s="11"/>
      <c r="H56" s="10"/>
      <c r="I56" s="10"/>
      <c r="J56" s="10"/>
      <c r="K56" s="10"/>
      <c r="L56" s="10"/>
      <c r="M56" s="10"/>
      <c r="N56" s="10"/>
    </row>
    <row r="57" spans="1:14" ht="8.85" customHeight="1" x14ac:dyDescent="0.2">
      <c r="A57" s="4"/>
      <c r="B57" s="6"/>
      <c r="C57" s="2"/>
      <c r="D57" s="3"/>
      <c r="E57" s="3"/>
      <c r="F57" s="3"/>
      <c r="G57" s="11"/>
      <c r="H57" s="10"/>
      <c r="I57" s="10"/>
      <c r="J57" s="10"/>
      <c r="K57" s="10"/>
      <c r="L57" s="10"/>
      <c r="M57" s="10"/>
      <c r="N57" s="10"/>
    </row>
    <row r="58" spans="1:14" ht="8.85" customHeight="1" x14ac:dyDescent="0.2">
      <c r="A58" s="78" t="s">
        <v>15</v>
      </c>
      <c r="B58" s="78"/>
      <c r="C58" s="78"/>
      <c r="D58" s="78"/>
      <c r="E58" s="78"/>
      <c r="F58" s="78"/>
      <c r="G58" s="79"/>
      <c r="H58" s="78" t="s">
        <v>16</v>
      </c>
      <c r="I58" s="78"/>
      <c r="J58" s="78"/>
      <c r="K58" s="78"/>
      <c r="L58" s="78"/>
      <c r="M58" s="78"/>
      <c r="N58" s="78"/>
    </row>
    <row r="59" spans="1:14" ht="8.85" customHeight="1" x14ac:dyDescent="0.2">
      <c r="A59" s="22" t="s">
        <v>27</v>
      </c>
      <c r="B59" s="22" t="s">
        <v>28</v>
      </c>
      <c r="C59" s="23" t="s">
        <v>29</v>
      </c>
      <c r="D59" s="22" t="s">
        <v>30</v>
      </c>
      <c r="E59" s="23" t="s">
        <v>31</v>
      </c>
      <c r="F59" s="22" t="s">
        <v>32</v>
      </c>
      <c r="G59" s="40" t="s">
        <v>25</v>
      </c>
      <c r="H59" s="32" t="s">
        <v>27</v>
      </c>
      <c r="I59" s="32" t="s">
        <v>28</v>
      </c>
      <c r="J59" s="33" t="s">
        <v>29</v>
      </c>
      <c r="K59" s="32" t="s">
        <v>30</v>
      </c>
      <c r="L59" s="33" t="s">
        <v>31</v>
      </c>
      <c r="M59" s="32" t="s">
        <v>32</v>
      </c>
      <c r="N59" s="73" t="s">
        <v>25</v>
      </c>
    </row>
    <row r="60" spans="1:14" ht="8.85" customHeight="1" x14ac:dyDescent="0.2">
      <c r="A60" s="55" t="s">
        <v>163</v>
      </c>
      <c r="B60" s="16" t="s">
        <v>155</v>
      </c>
      <c r="C60" s="52" t="s">
        <v>19</v>
      </c>
      <c r="D60" s="18">
        <v>0</v>
      </c>
      <c r="E60" s="17">
        <v>2</v>
      </c>
      <c r="F60" s="18">
        <v>1</v>
      </c>
      <c r="G60" s="41">
        <v>2</v>
      </c>
      <c r="H60" s="25" t="s">
        <v>166</v>
      </c>
      <c r="I60" s="35" t="s">
        <v>23</v>
      </c>
      <c r="J60" s="28" t="s">
        <v>19</v>
      </c>
      <c r="K60" s="48">
        <v>5</v>
      </c>
      <c r="L60" s="48">
        <v>40</v>
      </c>
      <c r="M60" s="49">
        <v>25</v>
      </c>
      <c r="N60" s="68">
        <v>30</v>
      </c>
    </row>
    <row r="61" spans="1:14" ht="8.85" customHeight="1" x14ac:dyDescent="0.2">
      <c r="A61" s="55" t="s">
        <v>164</v>
      </c>
      <c r="B61" s="16" t="s">
        <v>165</v>
      </c>
      <c r="C61" s="52" t="s">
        <v>19</v>
      </c>
      <c r="D61" s="18">
        <v>0</v>
      </c>
      <c r="E61" s="17">
        <v>2</v>
      </c>
      <c r="F61" s="18">
        <v>1</v>
      </c>
      <c r="G61" s="41">
        <v>8</v>
      </c>
      <c r="H61" s="54"/>
      <c r="I61" s="54"/>
      <c r="J61" s="54"/>
      <c r="K61" s="47"/>
      <c r="L61" s="47"/>
      <c r="M61" s="50"/>
      <c r="N61" s="47"/>
    </row>
    <row r="62" spans="1:14" ht="8.85" customHeight="1" x14ac:dyDescent="0.2">
      <c r="A62" s="80" t="s">
        <v>93</v>
      </c>
      <c r="B62" s="80"/>
      <c r="C62" s="52" t="s">
        <v>24</v>
      </c>
      <c r="D62" s="18">
        <v>15</v>
      </c>
      <c r="E62" s="17">
        <v>0</v>
      </c>
      <c r="F62" s="18">
        <v>15</v>
      </c>
      <c r="G62" s="41">
        <v>20</v>
      </c>
      <c r="H62" s="10"/>
      <c r="I62" s="10"/>
      <c r="J62" s="10"/>
      <c r="K62" s="10"/>
      <c r="L62" s="10"/>
      <c r="M62" s="10"/>
      <c r="N62" s="10"/>
    </row>
    <row r="63" spans="1:14" ht="8.85" customHeight="1" x14ac:dyDescent="0.2">
      <c r="A63" s="10"/>
      <c r="B63" s="10"/>
      <c r="C63" s="10"/>
      <c r="D63" s="10"/>
      <c r="E63" s="10"/>
      <c r="F63" s="10"/>
      <c r="G63" s="42"/>
      <c r="H63" s="10"/>
      <c r="I63" s="10"/>
      <c r="J63" s="10"/>
      <c r="K63" s="10"/>
      <c r="L63" s="10"/>
      <c r="M63" s="10"/>
      <c r="N63" s="10"/>
    </row>
    <row r="64" spans="1:14" ht="8.85" customHeight="1" x14ac:dyDescent="0.2">
      <c r="A64" s="10"/>
      <c r="B64" s="10"/>
      <c r="C64" s="10"/>
      <c r="D64" s="10"/>
      <c r="E64" s="10"/>
      <c r="F64" s="10"/>
      <c r="G64" s="42"/>
      <c r="H64" s="10"/>
      <c r="I64" s="10"/>
      <c r="J64" s="10"/>
      <c r="K64" s="10"/>
      <c r="L64" s="10"/>
      <c r="M64" s="10"/>
      <c r="N64" s="10"/>
    </row>
    <row r="65" spans="1:14" ht="8.85" customHeight="1" x14ac:dyDescent="0.2">
      <c r="A65" s="81" t="s">
        <v>10</v>
      </c>
      <c r="B65" s="82"/>
      <c r="C65" s="83"/>
      <c r="D65" s="24">
        <f t="shared" ref="D65:F65" si="3">SUM(D60:D62)</f>
        <v>15</v>
      </c>
      <c r="E65" s="24">
        <f t="shared" si="3"/>
        <v>4</v>
      </c>
      <c r="F65" s="24">
        <f t="shared" si="3"/>
        <v>17</v>
      </c>
      <c r="G65" s="43">
        <f>SUM(G60:G62)</f>
        <v>30</v>
      </c>
      <c r="H65" s="87" t="s">
        <v>10</v>
      </c>
      <c r="I65" s="87"/>
      <c r="J65" s="87"/>
      <c r="K65" s="69">
        <v>5</v>
      </c>
      <c r="L65" s="69">
        <v>40</v>
      </c>
      <c r="M65" s="69">
        <v>25</v>
      </c>
      <c r="N65" s="69">
        <v>30</v>
      </c>
    </row>
    <row r="66" spans="1:14" ht="8.85" customHeight="1" x14ac:dyDescent="0.2">
      <c r="A66" s="84" t="s">
        <v>22</v>
      </c>
      <c r="B66" s="85"/>
      <c r="C66" s="85"/>
      <c r="D66" s="85"/>
      <c r="E66" s="85"/>
      <c r="F66" s="85"/>
      <c r="G66" s="86"/>
      <c r="N66" s="70"/>
    </row>
    <row r="67" spans="1:14" ht="9" customHeight="1" x14ac:dyDescent="0.2">
      <c r="A67" s="4" t="s">
        <v>167</v>
      </c>
      <c r="B67" s="1" t="s">
        <v>94</v>
      </c>
      <c r="C67" s="2" t="s">
        <v>24</v>
      </c>
      <c r="D67" s="3">
        <v>3</v>
      </c>
      <c r="E67" s="3">
        <v>0</v>
      </c>
      <c r="F67" s="3">
        <v>3</v>
      </c>
      <c r="G67" s="75">
        <v>4</v>
      </c>
      <c r="N67" s="70"/>
    </row>
    <row r="68" spans="1:14" ht="8.85" customHeight="1" x14ac:dyDescent="0.2">
      <c r="A68" s="4" t="s">
        <v>168</v>
      </c>
      <c r="B68" s="1" t="s">
        <v>95</v>
      </c>
      <c r="C68" s="2" t="s">
        <v>24</v>
      </c>
      <c r="D68" s="3">
        <v>3</v>
      </c>
      <c r="E68" s="3">
        <v>0</v>
      </c>
      <c r="F68" s="3">
        <v>3</v>
      </c>
      <c r="G68" s="75">
        <v>4</v>
      </c>
      <c r="N68" s="70"/>
    </row>
    <row r="69" spans="1:14" ht="8.85" customHeight="1" x14ac:dyDescent="0.2">
      <c r="A69" s="4" t="s">
        <v>169</v>
      </c>
      <c r="B69" s="1" t="s">
        <v>96</v>
      </c>
      <c r="C69" s="2" t="s">
        <v>24</v>
      </c>
      <c r="D69" s="3">
        <v>3</v>
      </c>
      <c r="E69" s="3">
        <v>0</v>
      </c>
      <c r="F69" s="3">
        <v>3</v>
      </c>
      <c r="G69" s="75">
        <v>4</v>
      </c>
      <c r="N69" s="70"/>
    </row>
    <row r="70" spans="1:14" ht="8.85" customHeight="1" x14ac:dyDescent="0.2">
      <c r="A70" s="4" t="s">
        <v>170</v>
      </c>
      <c r="B70" s="1" t="s">
        <v>97</v>
      </c>
      <c r="C70" s="2" t="s">
        <v>24</v>
      </c>
      <c r="D70" s="3">
        <v>3</v>
      </c>
      <c r="E70" s="3">
        <v>0</v>
      </c>
      <c r="F70" s="3">
        <v>3</v>
      </c>
      <c r="G70" s="75">
        <v>4</v>
      </c>
      <c r="N70" s="70"/>
    </row>
    <row r="71" spans="1:14" ht="8.85" customHeight="1" x14ac:dyDescent="0.2">
      <c r="A71" s="4" t="s">
        <v>171</v>
      </c>
      <c r="B71" s="1" t="s">
        <v>98</v>
      </c>
      <c r="C71" s="2" t="s">
        <v>24</v>
      </c>
      <c r="D71" s="3">
        <v>3</v>
      </c>
      <c r="E71" s="3">
        <v>0</v>
      </c>
      <c r="F71" s="3">
        <v>3</v>
      </c>
      <c r="G71" s="75">
        <v>4</v>
      </c>
      <c r="N71" s="70"/>
    </row>
    <row r="72" spans="1:14" ht="8.85" customHeight="1" x14ac:dyDescent="0.2">
      <c r="A72" s="4" t="s">
        <v>172</v>
      </c>
      <c r="B72" s="1" t="s">
        <v>99</v>
      </c>
      <c r="C72" s="2" t="s">
        <v>24</v>
      </c>
      <c r="D72" s="3">
        <v>3</v>
      </c>
      <c r="E72" s="3">
        <v>0</v>
      </c>
      <c r="F72" s="3">
        <v>3</v>
      </c>
      <c r="G72" s="75">
        <v>4</v>
      </c>
      <c r="N72" s="70"/>
    </row>
    <row r="73" spans="1:14" ht="8.85" customHeight="1" x14ac:dyDescent="0.2">
      <c r="A73" s="4" t="s">
        <v>173</v>
      </c>
      <c r="B73" s="1" t="s">
        <v>100</v>
      </c>
      <c r="C73" s="2" t="s">
        <v>24</v>
      </c>
      <c r="D73" s="3">
        <v>3</v>
      </c>
      <c r="E73" s="3">
        <v>0</v>
      </c>
      <c r="F73" s="3">
        <v>3</v>
      </c>
      <c r="G73" s="75">
        <v>4</v>
      </c>
      <c r="N73" s="70"/>
    </row>
    <row r="74" spans="1:14" ht="8.85" customHeight="1" x14ac:dyDescent="0.2">
      <c r="A74" s="4" t="s">
        <v>174</v>
      </c>
      <c r="B74" s="1" t="s">
        <v>101</v>
      </c>
      <c r="C74" s="2" t="s">
        <v>24</v>
      </c>
      <c r="D74" s="3">
        <v>3</v>
      </c>
      <c r="E74" s="3">
        <v>0</v>
      </c>
      <c r="F74" s="3">
        <v>3</v>
      </c>
      <c r="G74" s="75">
        <v>4</v>
      </c>
      <c r="N74" s="70"/>
    </row>
    <row r="75" spans="1:14" ht="8.85" customHeight="1" x14ac:dyDescent="0.2">
      <c r="A75" s="4" t="s">
        <v>175</v>
      </c>
      <c r="B75" s="1" t="s">
        <v>102</v>
      </c>
      <c r="C75" s="2" t="s">
        <v>24</v>
      </c>
      <c r="D75" s="3">
        <v>3</v>
      </c>
      <c r="E75" s="3">
        <v>0</v>
      </c>
      <c r="F75" s="3">
        <v>3</v>
      </c>
      <c r="G75" s="75">
        <v>4</v>
      </c>
      <c r="N75" s="70"/>
    </row>
    <row r="76" spans="1:14" ht="8.85" customHeight="1" x14ac:dyDescent="0.2">
      <c r="A76" s="4" t="s">
        <v>176</v>
      </c>
      <c r="B76" s="1" t="s">
        <v>103</v>
      </c>
      <c r="C76" s="2" t="s">
        <v>24</v>
      </c>
      <c r="D76" s="3">
        <v>3</v>
      </c>
      <c r="E76" s="3">
        <v>0</v>
      </c>
      <c r="F76" s="3">
        <v>3</v>
      </c>
      <c r="G76" s="75">
        <v>4</v>
      </c>
      <c r="N76" s="70"/>
    </row>
    <row r="77" spans="1:14" ht="8.85" customHeight="1" x14ac:dyDescent="0.2">
      <c r="A77" s="4"/>
      <c r="B77" s="1"/>
      <c r="C77" s="2"/>
      <c r="D77" s="3"/>
      <c r="E77" s="3"/>
      <c r="F77" s="3"/>
      <c r="G77" s="75"/>
      <c r="H77" s="71"/>
      <c r="I77" s="71"/>
      <c r="J77" s="71"/>
      <c r="K77" s="71"/>
      <c r="L77" s="71"/>
      <c r="M77" s="71"/>
      <c r="N77" s="72"/>
    </row>
    <row r="78" spans="1:14" ht="67.5" customHeight="1" x14ac:dyDescent="0.2">
      <c r="A78" s="105" t="s">
        <v>105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7"/>
    </row>
  </sheetData>
  <mergeCells count="28">
    <mergeCell ref="A78:N78"/>
    <mergeCell ref="H33:N33"/>
    <mergeCell ref="A44:C44"/>
    <mergeCell ref="A45:G45"/>
    <mergeCell ref="H40:I40"/>
    <mergeCell ref="H44:J44"/>
    <mergeCell ref="H45:N45"/>
    <mergeCell ref="H15:J15"/>
    <mergeCell ref="H16:N16"/>
    <mergeCell ref="A19:G19"/>
    <mergeCell ref="A33:G33"/>
    <mergeCell ref="A40:B40"/>
    <mergeCell ref="A1:N2"/>
    <mergeCell ref="A58:G58"/>
    <mergeCell ref="A62:B62"/>
    <mergeCell ref="A65:C65"/>
    <mergeCell ref="A66:G66"/>
    <mergeCell ref="H58:N58"/>
    <mergeCell ref="H65:J65"/>
    <mergeCell ref="A29:C29"/>
    <mergeCell ref="A30:G30"/>
    <mergeCell ref="H19:N19"/>
    <mergeCell ref="H29:I29"/>
    <mergeCell ref="H30:N30"/>
    <mergeCell ref="A3:G3"/>
    <mergeCell ref="A15:C15"/>
    <mergeCell ref="A16:G16"/>
    <mergeCell ref="H3:N3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Genetik 2021 Müfredat</vt:lpstr>
      <vt:lpstr>'Genetik 2021 Müfredat'!Yazdırma_Alanı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++Makine MÃ¼hendisliÄŸi 2018 revize mÃ¼fredatÄ± 17.06.2019 SON.xlsx</dc:title>
  <dc:creator>zamazingo</dc:creator>
  <cp:lastModifiedBy>mustafa öçal</cp:lastModifiedBy>
  <cp:lastPrinted>2024-07-25T13:28:13Z</cp:lastPrinted>
  <dcterms:created xsi:type="dcterms:W3CDTF">2021-06-07T15:13:24Z</dcterms:created>
  <dcterms:modified xsi:type="dcterms:W3CDTF">2026-09-08T13:45:16Z</dcterms:modified>
</cp:coreProperties>
</file>